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customProperty3.bin" ContentType="application/vnd.openxmlformats-officedocument.spreadsheetml.customProperty"/>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ustomProperty6.bin" ContentType="application/vnd.openxmlformats-officedocument.spreadsheetml.customProperty"/>
  <Override PartName="/xl/drawings/drawing7.xml" ContentType="application/vnd.openxmlformats-officedocument.drawing+xml"/>
  <Override PartName="/xl/drawings/drawing8.xml" ContentType="application/vnd.openxmlformats-officedocument.drawing+xml"/>
  <Override PartName="/xl/customProperty7.bin" ContentType="application/vnd.openxmlformats-officedocument.spreadsheetml.customProperty"/>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ustomProperty8.bin" ContentType="application/vnd.openxmlformats-officedocument.spreadsheetml.customProperty"/>
  <Override PartName="/xl/drawings/drawing13.xml" ContentType="application/vnd.openxmlformats-officedocument.drawing+xml"/>
  <Override PartName="/xl/customProperty9.bin" ContentType="application/vnd.openxmlformats-officedocument.spreadsheetml.customProperty"/>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EMEA.CORPDIR.NET\corp\ESTR\_Departments\FT\FTR-C\External Reporting\00_Team\04_Klee\Factbooks\NEU\"/>
    </mc:Choice>
  </mc:AlternateContent>
  <bookViews>
    <workbookView xWindow="24612" yWindow="1812" windowWidth="23148" windowHeight="12576" tabRatio="917"/>
  </bookViews>
  <sheets>
    <sheet name="Cover" sheetId="116" r:id="rId1"/>
    <sheet name="ToC" sheetId="128" r:id="rId2"/>
    <sheet name="Stock Market Information" sheetId="143" r:id="rId3"/>
    <sheet name="Key Figures and Ratios" sheetId="121" r:id="rId4"/>
    <sheet name="Share of Market" sheetId="123" r:id="rId5"/>
    <sheet name="Financial Statements" sheetId="131" r:id="rId6"/>
    <sheet name="Industrial Business" sheetId="124" r:id="rId7"/>
    <sheet name="Trucks North America" sheetId="140" r:id="rId8"/>
    <sheet name="Mercedes-Benz" sheetId="125" r:id="rId9"/>
    <sheet name="Trucks Asia" sheetId="141" r:id="rId10"/>
    <sheet name="Daimler Buses" sheetId="134" r:id="rId11"/>
    <sheet name="Financial Services" sheetId="142" r:id="rId12"/>
    <sheet name="Capital Structure" sheetId="130" r:id="rId13"/>
    <sheet name="Guidance" sheetId="127" r:id="rId14"/>
  </sheets>
  <definedNames>
    <definedName name="_xlnm.Print_Titles" localSheetId="5">'Financial Statements'!$1:$6</definedName>
    <definedName name="_xlnm.Print_Titles" localSheetId="13">Guidance!$1:$6</definedName>
    <definedName name="_xlnm.Print_Titles" localSheetId="6">'Industrial Business'!$1:$6</definedName>
    <definedName name="_xlnm.Print_Titles" localSheetId="3">'Key Figures and Ratios'!$1:$6</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"07/27/2021 11:40:23"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Print_Area" localSheetId="12">'Capital Structure'!$A$1:$R$38</definedName>
    <definedName name="Print_Area" localSheetId="0">Cover!$A$1:$N$26</definedName>
    <definedName name="Print_Area" localSheetId="10">'Daimler Buses'!$A$1:$X$35</definedName>
    <definedName name="Print_Area" localSheetId="11">'Financial Services'!$A$1:$W$27</definedName>
    <definedName name="Print_Area" localSheetId="5">'Financial Statements'!$A$1:$S$61,'Financial Statements'!$A$62:$N$93</definedName>
    <definedName name="Print_Area" localSheetId="13">Guidance!$A$1:$M$92</definedName>
    <definedName name="Print_Area" localSheetId="6">'Industrial Business'!$A$1:$S$153</definedName>
    <definedName name="Print_Area" localSheetId="3">'Key Figures and Ratios'!$A$1:$T$94</definedName>
    <definedName name="Print_Area" localSheetId="8">'Mercedes-Benz'!$A$1:$X$33</definedName>
    <definedName name="Print_Area" localSheetId="4">'Share of Market'!$A$1:$T$24</definedName>
    <definedName name="Print_Area" localSheetId="2">'Stock Market Information'!$A$1:$T$28</definedName>
    <definedName name="Print_Area" localSheetId="1">ToC!$A$1:$I$24</definedName>
    <definedName name="Print_Area" localSheetId="9">'Trucks Asia'!$A$1:$X$34</definedName>
    <definedName name="Print_Area" localSheetId="7">'Trucks North America'!$A$1:$X$34</definedName>
    <definedName name="Print_Titles" localSheetId="5">'Financial Statements'!$1:$6</definedName>
    <definedName name="Print_Titles" localSheetId="13">Guidance!$1:$6</definedName>
    <definedName name="Print_Titles" localSheetId="6">'Industrial Business'!$1:$6</definedName>
    <definedName name="Print_Titles" localSheetId="3">'Key Figures and Ratios'!$1:$6</definedName>
    <definedName name="Print_Titles" localSheetId="2">'Stock Market Information'!$1:$6</definedName>
  </definedNames>
  <calcPr calcId="162913"/>
</workbook>
</file>

<file path=xl/calcChain.xml><?xml version="1.0" encoding="utf-8"?>
<calcChain xmlns="http://schemas.openxmlformats.org/spreadsheetml/2006/main">
  <c r="O28" i="143" l="1"/>
</calcChain>
</file>

<file path=xl/sharedStrings.xml><?xml version="1.0" encoding="utf-8"?>
<sst xmlns="http://schemas.openxmlformats.org/spreadsheetml/2006/main" count="1075" uniqueCount="312">
  <si>
    <t>Factbook for Q3 2022</t>
  </si>
  <si>
    <t>November, 11th 2022</t>
  </si>
  <si>
    <t>Table of contents</t>
  </si>
  <si>
    <t>Tab</t>
  </si>
  <si>
    <t>Content</t>
  </si>
  <si>
    <t>Stock Market Information</t>
  </si>
  <si>
    <t>Stock market information</t>
  </si>
  <si>
    <t>Key Figures and Ratios</t>
  </si>
  <si>
    <t>Key figures and ratios for Group, Industrial Business and Segments</t>
  </si>
  <si>
    <t>Share of Market</t>
  </si>
  <si>
    <t>Market share information for Trucks North America and Mercedes-Benz</t>
  </si>
  <si>
    <t>Financial Statements</t>
  </si>
  <si>
    <t>Condensed Financial Statements of Daimler Truck Group</t>
  </si>
  <si>
    <t>Industrial Business</t>
  </si>
  <si>
    <t>Financial details for Industrial Business</t>
  </si>
  <si>
    <t>Trucks North America</t>
  </si>
  <si>
    <t>Financial details for Trucks North America</t>
  </si>
  <si>
    <t>Mercedes-Benz</t>
  </si>
  <si>
    <t>Financial details for Mercedes-Benz</t>
  </si>
  <si>
    <t>Trucks Asia</t>
  </si>
  <si>
    <t>Financial details for Trucks Asia</t>
  </si>
  <si>
    <t>Daimler Buses</t>
  </si>
  <si>
    <t>Financial details for Daimler Buses</t>
  </si>
  <si>
    <t>Financial Services</t>
  </si>
  <si>
    <t>Financial details for Financial Services</t>
  </si>
  <si>
    <t>Capital Structure</t>
  </si>
  <si>
    <t>Financial details for Liquidity and Pension benefits</t>
  </si>
  <si>
    <t>Guidance</t>
  </si>
  <si>
    <t>Information on assumptions for heavy duty truck market and financial outlook for Group, Industrial Business and Segments</t>
  </si>
  <si>
    <r>
      <rPr>
        <b/>
        <sz val="11"/>
        <rFont val="Daimler CS"/>
      </rPr>
      <t>Disclaimer:</t>
    </r>
    <r>
      <rPr>
        <sz val="11"/>
        <rFont val="Daimler CS"/>
      </rPr>
      <t xml:space="preserve"> Due to rounding, individual figures may not add up precisely to the totals shown and percentages presented may not accurately reflect the absolute values to which they relate.</t>
    </r>
  </si>
  <si>
    <t>1.</t>
  </si>
  <si>
    <t>Financial Year</t>
  </si>
  <si>
    <t>1st Quarter</t>
  </si>
  <si>
    <t>2nd Quarter</t>
  </si>
  <si>
    <t>3rd Quarter</t>
  </si>
  <si>
    <t>January - September</t>
  </si>
  <si>
    <t>In €m</t>
  </si>
  <si>
    <t>Earnings per share (in €)</t>
  </si>
  <si>
    <t>basic</t>
  </si>
  <si>
    <t xml:space="preserve">2,60
</t>
  </si>
  <si>
    <t>diluted</t>
  </si>
  <si>
    <r>
      <t>Average number of shares outstanding</t>
    </r>
    <r>
      <rPr>
        <sz val="12"/>
        <color indexed="8"/>
        <rFont val="Daimler CS"/>
      </rPr>
      <t xml:space="preserve"> (in millions)</t>
    </r>
  </si>
  <si>
    <t>(adjusted for treasury stocks)</t>
  </si>
  <si>
    <t xml:space="preserve">basic </t>
  </si>
  <si>
    <t>dilluted</t>
  </si>
  <si>
    <t>Number of shares outstanding</t>
  </si>
  <si>
    <t>(at period end, in million)</t>
  </si>
  <si>
    <t>Xetra closing price</t>
  </si>
  <si>
    <t>(at period end, in €)</t>
  </si>
  <si>
    <t>Market capitalization Frankfurt</t>
  </si>
  <si>
    <t>(at period end, in billions of €)</t>
  </si>
  <si>
    <t>Key Figures and Ratios Group</t>
  </si>
  <si>
    <t>4th Quarter</t>
  </si>
  <si>
    <t xml:space="preserve">3rd Quarter </t>
  </si>
  <si>
    <t>FY</t>
  </si>
  <si>
    <t>Change</t>
  </si>
  <si>
    <t>Revenue</t>
  </si>
  <si>
    <t>EBIT</t>
  </si>
  <si>
    <t>Net profit (loss)</t>
  </si>
  <si>
    <t>t/o Profit (loss) attributable to shareholders of Daimler Truck AG</t>
  </si>
  <si>
    <t>Investment PP&amp;E</t>
  </si>
  <si>
    <t>Depreciation and Amortization/Impairments*</t>
  </si>
  <si>
    <t>t/o Amortization on capitalized development costs</t>
  </si>
  <si>
    <t>Research and development costs</t>
  </si>
  <si>
    <t>t/o Research and non-capitalized development costs</t>
  </si>
  <si>
    <t>t/o Capitalized development costs</t>
  </si>
  <si>
    <t>Capitalization ratio in %</t>
  </si>
  <si>
    <t>-</t>
  </si>
  <si>
    <t>Research and development costs (EBIT view)</t>
  </si>
  <si>
    <t>End of</t>
  </si>
  <si>
    <t>Q3 2022</t>
  </si>
  <si>
    <t>Q4 2021</t>
  </si>
  <si>
    <t>Active Workforce Group**</t>
  </si>
  <si>
    <t>* Depreciation and amortization including amortization on capitalized development costs and right-of-use assets, excluding depreciation on leased assets.</t>
  </si>
  <si>
    <t>** Including items that cannot be allocated to any segment. Active Workforce as a fulltime-equivalent. Figure at end of period.</t>
  </si>
  <si>
    <t>2.</t>
  </si>
  <si>
    <t>Key Figures and Ratios Industrial Business</t>
  </si>
  <si>
    <t>Unit sales</t>
  </si>
  <si>
    <t>Adj. EBIT</t>
  </si>
  <si>
    <t>Adj. RoS (%)</t>
  </si>
  <si>
    <t>Adj. CFBIT</t>
  </si>
  <si>
    <t>Adj. Cash Conversion Rate (CCR)*</t>
  </si>
  <si>
    <t>Adj. Free cash flow</t>
  </si>
  <si>
    <t>*Adj. CCR equals adj. CFBIT devided by adj. EBIT.</t>
  </si>
  <si>
    <t>3.</t>
  </si>
  <si>
    <t>Key Segment Data</t>
  </si>
  <si>
    <t>Book equity value</t>
  </si>
  <si>
    <t>Adj. RoE (%)</t>
  </si>
  <si>
    <t>Reconciliation Unit sales</t>
  </si>
  <si>
    <t>Reconciliation Revenue</t>
  </si>
  <si>
    <t>Daimler Truck Group Revenue</t>
  </si>
  <si>
    <t>Reconciliation EBIT adj.</t>
  </si>
  <si>
    <t>Adj. Daimler Truck Group EBIT</t>
  </si>
  <si>
    <t>Market Shares (company internal analysis)*</t>
  </si>
  <si>
    <t>1st Quarter*</t>
  </si>
  <si>
    <t>2nd Quarter*</t>
  </si>
  <si>
    <t>In %</t>
  </si>
  <si>
    <t>North America** Class 8</t>
  </si>
  <si>
    <t>North America** Class 6-7</t>
  </si>
  <si>
    <t>North America** Class 6-8</t>
  </si>
  <si>
    <t>Mercedes Benz</t>
  </si>
  <si>
    <t>EU30*** HDT</t>
  </si>
  <si>
    <t>EU30*** MDT</t>
  </si>
  <si>
    <t>EU30*** HDT/MDT</t>
  </si>
  <si>
    <t>* In Q1, in contrast to the previous logic, the market share was calculated without a monthly offset on the basis of January to March. In Q2, the market share was therefore calculated without the month of March.</t>
  </si>
  <si>
    <t>** USA, Canada and Mexico.</t>
  </si>
  <si>
    <t>*** European Union, United Kingdom, Switzerland and Norway.</t>
  </si>
  <si>
    <t>Financial Statements of the Daimler Truck Group</t>
  </si>
  <si>
    <t>Condensed Statement of Income of Daimler Truck Group</t>
  </si>
  <si>
    <t>2022</t>
  </si>
  <si>
    <t>Cost of Sales</t>
  </si>
  <si>
    <t>Gross Profit</t>
  </si>
  <si>
    <t>Selling expenses</t>
  </si>
  <si>
    <t>General administrative expenses</t>
  </si>
  <si>
    <t>Research and non-capitalized development costs</t>
  </si>
  <si>
    <t>Other operating income</t>
  </si>
  <si>
    <t>Other operating expense</t>
  </si>
  <si>
    <t>Profit/loss on equity-method investments, net</t>
  </si>
  <si>
    <t>Other financial income/expense, net</t>
  </si>
  <si>
    <t>Earnings before interest and taxes (EBIT)</t>
  </si>
  <si>
    <t>Interest income</t>
  </si>
  <si>
    <t>Interest expense</t>
  </si>
  <si>
    <t xml:space="preserve">Profit before income taxes </t>
  </si>
  <si>
    <t xml:space="preserve">Income taxes </t>
  </si>
  <si>
    <t>Net profit/ loss</t>
  </si>
  <si>
    <t>thereof profit attributable to non-controlling interests</t>
  </si>
  <si>
    <t>thereof profit/loss attributable to Daimler Truck shareholders</t>
  </si>
  <si>
    <t>Condensed Statement of Financial Position of Daimler Truck Group</t>
  </si>
  <si>
    <t>End of 4th Quarter</t>
  </si>
  <si>
    <t>End of 1st Quarter</t>
  </si>
  <si>
    <t>End of 2nd Quarter</t>
  </si>
  <si>
    <t xml:space="preserve">End of 3rd Quarter </t>
  </si>
  <si>
    <t>Assets</t>
  </si>
  <si>
    <t>Intangible assets</t>
  </si>
  <si>
    <t>Property, plant and equipment</t>
  </si>
  <si>
    <t>Equipment on operating leases</t>
  </si>
  <si>
    <t>Receivables from financial services</t>
  </si>
  <si>
    <t>Equity-method investments</t>
  </si>
  <si>
    <t>Inventories</t>
  </si>
  <si>
    <t>Trade receivables</t>
  </si>
  <si>
    <t>Cash and cash equivalents</t>
  </si>
  <si>
    <t>Marketable debt securities and similar investments</t>
  </si>
  <si>
    <t>thereof current</t>
  </si>
  <si>
    <t>thereof non-current</t>
  </si>
  <si>
    <t>Other financial assets</t>
  </si>
  <si>
    <t>Other assets</t>
  </si>
  <si>
    <t>Total assets</t>
  </si>
  <si>
    <t>Equity and liabilities</t>
  </si>
  <si>
    <t>Equity</t>
  </si>
  <si>
    <t>Provisions</t>
  </si>
  <si>
    <t>Financing liabilities</t>
  </si>
  <si>
    <t>Trade payables</t>
  </si>
  <si>
    <t>Other financial liabilities</t>
  </si>
  <si>
    <t>Contract and refund liabilities</t>
  </si>
  <si>
    <t>Other liabilities</t>
  </si>
  <si>
    <t>Total equity and liabilites</t>
  </si>
  <si>
    <t>Condensed Statement of Cash Flows of Daimler Truck Group</t>
  </si>
  <si>
    <t>Cash and cash equivalents at beginning of period</t>
  </si>
  <si>
    <t>Profit before income taxes</t>
  </si>
  <si>
    <t>Depreciation and amortization/impairments</t>
  </si>
  <si>
    <t>Oth. non-cash expense/inc. &amp; gains/losses on disposals of assets</t>
  </si>
  <si>
    <t>Change in operating assets and liabilites</t>
  </si>
  <si>
    <t>Verhicles on operating leases</t>
  </si>
  <si>
    <t>Other operating assets and liabilites</t>
  </si>
  <si>
    <t>Dividends received from equity-method investments</t>
  </si>
  <si>
    <t>Income taxes paid</t>
  </si>
  <si>
    <t>Cash used for/provided by operating activites</t>
  </si>
  <si>
    <t>Additions to property, plant and equipment and intangible assets</t>
  </si>
  <si>
    <t>Additions to property, plant and equipment</t>
  </si>
  <si>
    <t>Investments in and proceeds from disposals of shareholdings</t>
  </si>
  <si>
    <t>Acquisitions and sales of market. debt securities and similar investm.</t>
  </si>
  <si>
    <t>Other</t>
  </si>
  <si>
    <t>Cash used for/provided by investing activites</t>
  </si>
  <si>
    <t>Change in financing liabilites</t>
  </si>
  <si>
    <t>Dividends paid</t>
  </si>
  <si>
    <t>Transactions with the Mercedes-Benz Group until the spin-off</t>
  </si>
  <si>
    <t>Internal equity and financing transactions</t>
  </si>
  <si>
    <t>Cash used for/provided by financing activites</t>
  </si>
  <si>
    <t>Effect of foreign exchange rate changes on cash &amp; cash equivalents</t>
  </si>
  <si>
    <t>Cash and cash equivalents at end of period</t>
  </si>
  <si>
    <t>Summary Income Statement of the Industrial Business</t>
  </si>
  <si>
    <t xml:space="preserve">Production </t>
  </si>
  <si>
    <t>Incoming orders (units)</t>
  </si>
  <si>
    <t xml:space="preserve">Zero-Emission-Vehicle (ZEV) </t>
  </si>
  <si>
    <t>Cost of sales</t>
  </si>
  <si>
    <t>Gross profit</t>
  </si>
  <si>
    <t>RoS (%)</t>
  </si>
  <si>
    <t>Legal proceedings and related measures</t>
  </si>
  <si>
    <t>Restructuring measures</t>
  </si>
  <si>
    <t>M&amp;A transactions</t>
  </si>
  <si>
    <t>Summary Cash Flow Statement of the Industrial Business</t>
  </si>
  <si>
    <t>EBIT of Industrial Business</t>
  </si>
  <si>
    <t>Change in working capital</t>
  </si>
  <si>
    <t>Net financial investments</t>
  </si>
  <si>
    <t>Net investments in property, plant and equipment and intang. assets</t>
  </si>
  <si>
    <t>CFBIT of Industrial Business</t>
  </si>
  <si>
    <t>Income taxes paid/refunded</t>
  </si>
  <si>
    <t>Interest paid/received</t>
  </si>
  <si>
    <t>Effects from Pensions</t>
  </si>
  <si>
    <t>Other reconciling items</t>
  </si>
  <si>
    <t>FCF of Industrial Business</t>
  </si>
  <si>
    <t>Adj. CFBIT of Industrial Business</t>
  </si>
  <si>
    <t>Adj. Cash conversion rate*</t>
  </si>
  <si>
    <t>* Ratio of adj. CFBIT to adj. EBIT.</t>
  </si>
  <si>
    <t>Adj. FCF of Industrial Business</t>
  </si>
  <si>
    <t>Net Liquidity at the beginning of the period</t>
  </si>
  <si>
    <t>FCF</t>
  </si>
  <si>
    <t>thereof: working capital</t>
  </si>
  <si>
    <t>thereof: dividends Daimler Truck Holding AG</t>
  </si>
  <si>
    <t>Net Liquidity at the end of the period</t>
  </si>
  <si>
    <t>Net Assets of the Industrial Business</t>
  </si>
  <si>
    <t>Other segment assests</t>
  </si>
  <si>
    <t>Segment assets</t>
  </si>
  <si>
    <t>Other segment liabilities</t>
  </si>
  <si>
    <t>Segment liabilities</t>
  </si>
  <si>
    <t>Net assets</t>
  </si>
  <si>
    <t>4.</t>
  </si>
  <si>
    <t>Condensed Statement of Financial Position of the Industrial Business</t>
  </si>
  <si>
    <t>5.</t>
  </si>
  <si>
    <t>Condensed Statement of Cash Flows of the Industrial Business</t>
  </si>
  <si>
    <t>Production</t>
  </si>
  <si>
    <t>North America*</t>
  </si>
  <si>
    <t>USA</t>
  </si>
  <si>
    <t>Others</t>
  </si>
  <si>
    <t>* USA, Canada and Mexico.</t>
  </si>
  <si>
    <t>EU30*</t>
  </si>
  <si>
    <t>Germany</t>
  </si>
  <si>
    <t>Latin America (excl. Mexico)</t>
  </si>
  <si>
    <t>Brazil</t>
  </si>
  <si>
    <t>* European Union, United Kingdom, Switzerland and Norway.</t>
  </si>
  <si>
    <t>Asia</t>
  </si>
  <si>
    <t>Japan</t>
  </si>
  <si>
    <t>Indonesia</t>
  </si>
  <si>
    <t>India</t>
  </si>
  <si>
    <t>Unit sales BFDA*</t>
  </si>
  <si>
    <t>* Bejing Foton Daimler Automotive Co. Ltd. (Auman Trucks) - not consolidated</t>
  </si>
  <si>
    <t xml:space="preserve">Unit sales </t>
  </si>
  <si>
    <t>EU30</t>
  </si>
  <si>
    <t>North America</t>
  </si>
  <si>
    <t>Mexico</t>
  </si>
  <si>
    <t>New business</t>
  </si>
  <si>
    <t>Penetration rates (%)</t>
  </si>
  <si>
    <t>RoE (%)</t>
  </si>
  <si>
    <t>Contract volume (end of period)</t>
  </si>
  <si>
    <r>
      <rPr>
        <b/>
        <sz val="12"/>
        <rFont val="Daimler CS"/>
      </rPr>
      <t>Equity</t>
    </r>
    <r>
      <rPr>
        <sz val="12"/>
        <rFont val="Daimler CS"/>
      </rPr>
      <t xml:space="preserve"> </t>
    </r>
    <r>
      <rPr>
        <sz val="12"/>
        <color indexed="8"/>
        <rFont val="Daimler CS"/>
      </rPr>
      <t>(end of period)</t>
    </r>
  </si>
  <si>
    <t>Group Liquidity</t>
  </si>
  <si>
    <t>Group liquidity</t>
  </si>
  <si>
    <t>Group gross liquidity</t>
  </si>
  <si>
    <t>Total financing liabilites</t>
  </si>
  <si>
    <t>Group net debt</t>
  </si>
  <si>
    <t>Industrial Liquidity</t>
  </si>
  <si>
    <t>Liquidity of the Industrial Business</t>
  </si>
  <si>
    <t>Gross liquidity of the Industrial Business</t>
  </si>
  <si>
    <t>Financing liabilities (nominal)</t>
  </si>
  <si>
    <t>Net liquidity of the Industrial Business</t>
  </si>
  <si>
    <t>Pension benefits</t>
  </si>
  <si>
    <t>Benefit obligations</t>
  </si>
  <si>
    <t>Plan assets</t>
  </si>
  <si>
    <t>Funded status</t>
  </si>
  <si>
    <t>Funding ratio (%)</t>
  </si>
  <si>
    <t>Assumptions &amp; Guidance</t>
  </si>
  <si>
    <t>Assumptions Heavy Duty Truck Market</t>
  </si>
  <si>
    <t>255k - 295k</t>
  </si>
  <si>
    <t>260k - 300k</t>
  </si>
  <si>
    <t>Group</t>
  </si>
  <si>
    <t>In €bn</t>
  </si>
  <si>
    <t xml:space="preserve">Revenue </t>
  </si>
  <si>
    <t>50.0 - 52.0 bn €</t>
  </si>
  <si>
    <t>slight increase</t>
  </si>
  <si>
    <t>significant increase</t>
  </si>
  <si>
    <t>R&amp;D costs</t>
  </si>
  <si>
    <t>Unit Sales</t>
  </si>
  <si>
    <t>500k - 520k</t>
  </si>
  <si>
    <t>48.0 - 50.0 bn €</t>
  </si>
  <si>
    <t>Adj. RoS IB</t>
  </si>
  <si>
    <t>7 % - 9 %</t>
  </si>
  <si>
    <t>FCF IB</t>
  </si>
  <si>
    <t>on prior year level</t>
  </si>
  <si>
    <t>Segments</t>
  </si>
  <si>
    <t>175k - 195k</t>
  </si>
  <si>
    <t>Adj. RoS</t>
  </si>
  <si>
    <t>10 % - 12 %</t>
  </si>
  <si>
    <t>155k - 175k</t>
  </si>
  <si>
    <t>140k - 160k</t>
  </si>
  <si>
    <t>1 % - 3 %</t>
  </si>
  <si>
    <t>20k - 25k</t>
  </si>
  <si>
    <t>&gt; 0%</t>
  </si>
  <si>
    <t>New Business (in €bn)</t>
  </si>
  <si>
    <t>9 - 10 bn €</t>
  </si>
  <si>
    <t>Adj. RoE</t>
  </si>
  <si>
    <t>9 % - 11 %</t>
  </si>
  <si>
    <t>Definition of Guidance Sensitivities</t>
  </si>
  <si>
    <t>Guidance KPI</t>
  </si>
  <si>
    <t>Sensitivities</t>
  </si>
  <si>
    <t>Definition</t>
  </si>
  <si>
    <t>significant decrease</t>
  </si>
  <si>
    <t>above -15.0 %</t>
  </si>
  <si>
    <t>slight decrease</t>
  </si>
  <si>
    <t>-15.0 % to -5.0 %</t>
  </si>
  <si>
    <t>on prior-year level</t>
  </si>
  <si>
    <t>-5.0 % to 5.0 %</t>
  </si>
  <si>
    <t>+5.0 % to +15.0 %</t>
  </si>
  <si>
    <t>above +15.0 %</t>
  </si>
  <si>
    <t>Investments in PP&amp;E</t>
  </si>
  <si>
    <t>-5.0 % to +5.0 %</t>
  </si>
  <si>
    <t>R&amp;D</t>
  </si>
  <si>
    <t>above -25.0 %</t>
  </si>
  <si>
    <t>-25.0 % to -10.0 %</t>
  </si>
  <si>
    <t>-10.0 % to +10.0 %</t>
  </si>
  <si>
    <t>+10.0 % to 25.0 %</t>
  </si>
  <si>
    <t>above +25.0 %</t>
  </si>
  <si>
    <r>
      <rPr>
        <b/>
        <sz val="12"/>
        <rFont val="Daimler CS"/>
      </rPr>
      <t>Disclaimer:</t>
    </r>
    <r>
      <rPr>
        <sz val="12"/>
        <rFont val="Daimler CS"/>
      </rPr>
      <t xml:space="preserve"> This document contains forward-looking statements that reflect our current views about future events. The words “aim”, “ambition”, “anticipate,” “assume,” “believe,” “estimate,” “expect,” “intend,” “may,” ”can,” “could,” “plan,” “project,” “should” and similar expressions are used to identify forward-looking statements. These statements are subject to many risks and uncertainties, including an adverse development of global economic conditions, in particular a decline of demand in our most important markets; a deterioration of our refinancing possibilities on the credit and financial markets; events of force majeure including natural disasters, pandemics, acts of terrorism, political unrest, armed conflicts, industrial accidents and their effects on our sales, purchasing, production or financial services activities; changes in currency exchange rates, customs and foreign trade provisions; a shift in consumer preferences; a possible lack of acceptance of our products or services which limits our ability to achieve prices and adequately utilise our production capacities; price increases for fuel or raw materials; disruption of production due to shortages of materials, labour strikes or supplier insolvencies; a decline in resale prices of used vehicles; the effective implementation of cost-reduction and efficiency-optimization measures; the business outlook for companies in which we hold a significant equity interest; the successful implementation of strategic cooperations and joint ventures; changes in laws, regulations and government policies, particularly those relating to vehicle emissions, fuel economy and safety; the resolution of pending government investigations or of investigations requested by governments and the conclusion of pending or threatened future legal proceedings; and other risks and uncertainties,  some of which are described under the heading “Risk and Opportunity Report”  in the current Annual Report. If any of these risks and uncertainties materializes, or if the assumptions underlying any of our forward-looking statements prove to be incorrect, the actual results may be materially different from those we express or imply by such statements. We do not intend or assume any obligation to update these forward-looking statements since they are based solely on the circumstances at the date of publication.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</si>
</sst>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0&quot;A&quot;"/>
    <numFmt numFmtId="165" formatCode="#,##0_)_x;\(#,##0\)_x;\-_)_x;@_)_x"/>
    <numFmt numFmtId="166" formatCode="#,##0.0_);\(#,##0.0\);#,##0.0_);@_)"/>
    <numFmt numFmtId="167" formatCode="0.0_)%;\(0.0\)%;\-_)\%;@_)_%"/>
    <numFmt numFmtId="168" formatCode="_(* #,##0_);_(* \(#,##0\);_(* &quot;-&quot;_);@_)"/>
    <numFmt numFmtId="169" formatCode="0%_);\(0%\)"/>
    <numFmt numFmtId="170" formatCode="_-* #,##0_-;\-* #,##0_-;_-* &quot;-&quot;??_-;_-@_-"/>
    <numFmt numFmtId="171" formatCode="0.0"/>
    <numFmt numFmtId="172" formatCode="0.0%"/>
    <numFmt numFmtId="173" formatCode="#,##0.0_)_x;\(#,##0.0\)_x;\-_)_x;@_)_x"/>
    <numFmt numFmtId="174" formatCode="#,##0.0"/>
  </numFmts>
  <fonts count="68"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color theme="1"/>
      <name val="Arial"/>
      <family val="2"/>
    </font>
    <font>
      <sz val="10"/>
      <name val="Arial"/>
      <family val="2"/>
    </font>
    <font>
      <sz val="10"/>
      <color theme="1"/>
      <name val="Daimler CS"/>
    </font>
    <font>
      <b/>
      <sz val="16"/>
      <color rgb="FF00355F"/>
      <name val="Arial"/>
      <family val="2"/>
    </font>
    <font>
      <b/>
      <sz val="32"/>
      <name val="Daimler CS"/>
    </font>
    <font>
      <u/>
      <sz val="11"/>
      <color theme="10"/>
      <name val="Calibri"/>
      <family val="2"/>
      <scheme val="minor"/>
    </font>
    <font>
      <b/>
      <sz val="20"/>
      <color theme="1"/>
      <name val="Daimler CS"/>
    </font>
    <font>
      <sz val="10"/>
      <color rgb="FF2D4B6F"/>
      <name val="Daimler CS"/>
    </font>
    <font>
      <b/>
      <sz val="10"/>
      <color rgb="FFC00000"/>
      <name val="Daimler CS"/>
    </font>
    <font>
      <sz val="12"/>
      <name val="Daimler CS"/>
    </font>
    <font>
      <b/>
      <sz val="12"/>
      <color theme="0"/>
      <name val="Daimler CS"/>
    </font>
    <font>
      <b/>
      <sz val="12"/>
      <name val="Daimler CS"/>
    </font>
    <font>
      <sz val="10"/>
      <name val="Daimler CS"/>
    </font>
    <font>
      <b/>
      <sz val="14"/>
      <color rgb="FF007A93"/>
      <name val="Daimler CS"/>
    </font>
    <font>
      <b/>
      <sz val="10"/>
      <color rgb="FF00355F"/>
      <name val="Arial"/>
      <family val="2"/>
    </font>
    <font>
      <b/>
      <sz val="12"/>
      <color rgb="FF004355"/>
      <name val="Daimler CS"/>
    </font>
    <font>
      <b/>
      <u val="singleAccounting"/>
      <sz val="10"/>
      <color rgb="FF00355F"/>
      <name val="Arial"/>
      <family val="2"/>
    </font>
    <font>
      <b/>
      <u val="singleAccounting"/>
      <sz val="12"/>
      <color rgb="FF004355"/>
      <name val="Daimler CS"/>
    </font>
    <font>
      <sz val="9"/>
      <color indexed="8"/>
      <name val="Arial"/>
      <family val="2"/>
    </font>
    <font>
      <sz val="12"/>
      <color indexed="8"/>
      <name val="Daimler CS"/>
    </font>
    <font>
      <b/>
      <sz val="12"/>
      <color indexed="8"/>
      <name val="Daimler CS"/>
    </font>
    <font>
      <sz val="12"/>
      <color theme="1"/>
      <name val="Daimler CS"/>
    </font>
    <font>
      <i/>
      <sz val="12"/>
      <name val="Daimler CS"/>
    </font>
    <font>
      <b/>
      <i/>
      <sz val="12"/>
      <color theme="1"/>
      <name val="Daimler CS"/>
    </font>
    <font>
      <b/>
      <sz val="12"/>
      <color theme="1"/>
      <name val="Daimler CS"/>
    </font>
    <font>
      <i/>
      <sz val="12"/>
      <color indexed="8"/>
      <name val="Daimler CS"/>
    </font>
    <font>
      <u/>
      <sz val="12"/>
      <color theme="10"/>
      <name val="Daimler CS"/>
    </font>
    <font>
      <sz val="8"/>
      <name val="Arial"/>
      <family val="2"/>
    </font>
    <font>
      <sz val="12"/>
      <name val="Arial"/>
      <family val="2"/>
    </font>
    <font>
      <sz val="9"/>
      <color theme="1"/>
      <name val="Calibri"/>
      <family val="2"/>
      <scheme val="minor"/>
    </font>
    <font>
      <b/>
      <sz val="11"/>
      <color theme="4"/>
      <name val="Calibri"/>
      <family val="2"/>
      <scheme val="minor"/>
    </font>
    <font>
      <sz val="9"/>
      <color rgb="FF9C0006"/>
      <name val="Arial"/>
      <family val="2"/>
    </font>
    <font>
      <b/>
      <sz val="9"/>
      <color rgb="FFFA7D00"/>
      <name val="Arial"/>
      <family val="2"/>
    </font>
    <font>
      <b/>
      <sz val="9"/>
      <color theme="0"/>
      <name val="Calibri"/>
      <family val="2"/>
      <scheme val="minor"/>
    </font>
    <font>
      <i/>
      <sz val="9"/>
      <color rgb="FF7F7F7F"/>
      <name val="Calibri"/>
      <family val="2"/>
      <scheme val="minor"/>
    </font>
    <font>
      <sz val="9"/>
      <color rgb="FF006100"/>
      <name val="Arial"/>
      <family val="2"/>
    </font>
    <font>
      <b/>
      <sz val="9"/>
      <color theme="3"/>
      <name val="Arial"/>
      <family val="2"/>
    </font>
    <font>
      <b/>
      <sz val="9"/>
      <color theme="3"/>
      <name val="Cambria"/>
      <family val="2"/>
      <scheme val="major"/>
    </font>
    <font>
      <sz val="9"/>
      <color theme="3"/>
      <name val="Cambria"/>
      <family val="2"/>
      <scheme val="major"/>
    </font>
    <font>
      <sz val="9"/>
      <color rgb="FF3F3F76"/>
      <name val="Calibri"/>
      <family val="2"/>
      <scheme val="minor"/>
    </font>
    <font>
      <sz val="9"/>
      <color rgb="FFFA7D00"/>
      <name val="Calibri"/>
      <family val="2"/>
      <scheme val="minor"/>
    </font>
    <font>
      <sz val="9"/>
      <color rgb="FF9C6500"/>
      <name val="Arial"/>
      <family val="2"/>
    </font>
    <font>
      <b/>
      <sz val="9"/>
      <color rgb="FF3F3F3F"/>
      <name val="Calibri"/>
      <family val="2"/>
      <scheme val="minor"/>
    </font>
    <font>
      <b/>
      <sz val="9"/>
      <color theme="4"/>
      <name val="Calibri"/>
      <family val="2"/>
      <scheme val="minor"/>
    </font>
    <font>
      <sz val="8"/>
      <color theme="1"/>
      <name val="Calibri"/>
      <family val="2"/>
      <scheme val="minor"/>
    </font>
    <font>
      <b/>
      <sz val="9"/>
      <color theme="1"/>
      <name val="Calibri"/>
      <family val="2"/>
      <scheme val="minor"/>
    </font>
    <font>
      <b/>
      <sz val="11"/>
      <color theme="3"/>
      <name val="Cambria"/>
      <family val="2"/>
      <scheme val="major"/>
    </font>
    <font>
      <b/>
      <sz val="9"/>
      <color theme="1"/>
      <name val="Cambria"/>
      <family val="2"/>
      <scheme val="major"/>
    </font>
    <font>
      <sz val="10"/>
      <name val="Helv"/>
    </font>
    <font>
      <sz val="10"/>
      <color theme="1"/>
      <name val="Tahoma"/>
      <family val="2"/>
    </font>
    <font>
      <u/>
      <sz val="9"/>
      <color theme="10"/>
      <name val="Calibri"/>
      <family val="2"/>
      <scheme val="minor"/>
    </font>
    <font>
      <b/>
      <sz val="8"/>
      <color theme="1"/>
      <name val="Daimler CS"/>
    </font>
    <font>
      <sz val="12"/>
      <color rgb="FFFF0000"/>
      <name val="Arial"/>
      <family val="2"/>
    </font>
    <font>
      <sz val="12"/>
      <color rgb="FFFF0000"/>
      <name val="Daimler CS"/>
    </font>
    <font>
      <b/>
      <sz val="12"/>
      <color rgb="FF00B050"/>
      <name val="Daimler CS"/>
    </font>
    <font>
      <sz val="11"/>
      <name val="Daimler CS"/>
    </font>
    <font>
      <sz val="11"/>
      <color theme="1"/>
      <name val="Daimler CS"/>
    </font>
    <font>
      <b/>
      <sz val="22"/>
      <color theme="1"/>
      <name val="Daimler CS"/>
    </font>
    <font>
      <b/>
      <sz val="26"/>
      <color theme="1"/>
      <name val="Daimler CS"/>
    </font>
    <font>
      <sz val="8"/>
      <color theme="1"/>
      <name val="Daimler CS"/>
    </font>
    <font>
      <b/>
      <sz val="11"/>
      <name val="Daimler CS"/>
    </font>
    <font>
      <b/>
      <sz val="14"/>
      <color rgb="FF004355"/>
      <name val="Daimler CS"/>
    </font>
  </fonts>
  <fills count="14">
    <fill>
      <patternFill patternType="none"/>
    </fill>
    <fill>
      <patternFill patternType="gray125"/>
    </fill>
    <fill>
      <patternFill patternType="solid">
        <fgColor theme="0"/>
        <bgColor indexed="64"/>
      </patternFill>
    </fill>
    <fill>
      <patternFill patternType="solid">
        <fgColor rgb="FF007A93"/>
        <bgColor indexed="64"/>
      </patternFill>
    </fill>
    <fill>
      <patternFill patternType="solid">
        <fgColor rgb="FFEDF4F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CD4B6"/>
        <bgColor indexed="64"/>
      </patternFill>
    </fill>
    <fill>
      <patternFill patternType="solid">
        <fgColor rgb="FFE8E6DF"/>
        <bgColor indexed="64"/>
      </patternFill>
    </fill>
  </fills>
  <borders count="35">
    <border>
      <left/>
      <right/>
      <top/>
      <bottom/>
      <diagonal/>
    </border>
    <border>
      <left/>
      <right/>
      <top/>
      <bottom style="thin">
        <color indexed="64"/>
      </bottom>
      <diagonal/>
    </border>
    <border>
      <left/>
      <right/>
      <top/>
      <bottom style="medium">
        <color rgb="FF007A93"/>
      </bottom>
      <diagonal/>
    </border>
    <border>
      <left/>
      <right/>
      <top style="thin">
        <color auto="1"/>
      </top>
      <bottom style="thin">
        <color auto="1"/>
      </bottom>
      <diagonal/>
    </border>
    <border>
      <left/>
      <right/>
      <top/>
      <bottom style="thin">
        <color theme="0" tint="-0.499984740745262"/>
      </bottom>
      <diagonal/>
    </border>
    <border>
      <left/>
      <right/>
      <top/>
      <bottom style="medium">
        <color rgb="FF00355F"/>
      </bottom>
      <diagonal/>
    </border>
    <border>
      <left/>
      <right/>
      <top/>
      <bottom style="medium">
        <color rgb="FF004355"/>
      </bottom>
      <diagonal/>
    </border>
    <border>
      <left/>
      <right/>
      <top style="hair">
        <color rgb="FF4D4D4D"/>
      </top>
      <bottom style="hair">
        <color rgb="FF4D4D4D"/>
      </bottom>
      <diagonal/>
    </border>
    <border>
      <left/>
      <right/>
      <top/>
      <bottom style="thin">
        <color rgb="FF000080"/>
      </bottom>
      <diagonal/>
    </border>
    <border>
      <left/>
      <right/>
      <top style="hair">
        <color rgb="FF787878"/>
      </top>
      <bottom style="hair">
        <color rgb="FF787878"/>
      </bottom>
      <diagonal/>
    </border>
    <border>
      <left/>
      <right/>
      <top style="hair">
        <color rgb="FF787878"/>
      </top>
      <bottom style="thin">
        <color indexed="64"/>
      </bottom>
      <diagonal/>
    </border>
    <border>
      <left/>
      <right/>
      <top style="medium">
        <color rgb="FF004355"/>
      </top>
      <bottom style="thin">
        <color indexed="64"/>
      </bottom>
      <diagonal/>
    </border>
    <border>
      <left/>
      <right/>
      <top/>
      <bottom style="hair">
        <color rgb="FF787878"/>
      </bottom>
      <diagonal/>
    </border>
    <border>
      <left/>
      <right/>
      <top style="hair">
        <color rgb="FF787878"/>
      </top>
      <bottom style="hair">
        <color indexed="64"/>
      </bottom>
      <diagonal/>
    </border>
    <border>
      <left/>
      <right/>
      <top/>
      <bottom style="hair">
        <color indexed="64"/>
      </bottom>
      <diagonal/>
    </border>
    <border>
      <left/>
      <right/>
      <top style="hair">
        <color indexed="8"/>
      </top>
      <bottom style="hair">
        <color indexed="64"/>
      </bottom>
      <diagonal/>
    </border>
    <border>
      <left/>
      <right/>
      <top style="hair">
        <color indexed="64"/>
      </top>
      <bottom/>
      <diagonal/>
    </border>
    <border>
      <left/>
      <right/>
      <top style="hair">
        <color rgb="FF787878"/>
      </top>
      <bottom/>
      <diagonal/>
    </border>
    <border>
      <left/>
      <right/>
      <top style="hair">
        <color indexed="64"/>
      </top>
      <bottom style="hair">
        <color indexed="64"/>
      </bottom>
      <diagonal/>
    </border>
    <border>
      <left/>
      <right/>
      <top style="thin">
        <color indexed="64"/>
      </top>
      <bottom style="hair">
        <color rgb="FF787878"/>
      </bottom>
      <diagonal/>
    </border>
    <border>
      <left/>
      <right/>
      <top style="medium">
        <color rgb="FF004355"/>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thin">
        <color theme="4"/>
      </bottom>
      <diagonal/>
    </border>
    <border>
      <left/>
      <right/>
      <top style="medium">
        <color theme="4"/>
      </top>
      <bottom/>
      <diagonal/>
    </border>
    <border>
      <left/>
      <right/>
      <top style="thin">
        <color theme="4"/>
      </top>
      <bottom/>
      <diagonal/>
    </border>
    <border>
      <left/>
      <right/>
      <top style="thin">
        <color theme="4"/>
      </top>
      <bottom style="medium">
        <color theme="4"/>
      </bottom>
      <diagonal/>
    </border>
    <border>
      <left/>
      <right/>
      <top style="hair">
        <color indexed="64"/>
      </top>
      <bottom style="thin">
        <color indexed="64"/>
      </bottom>
      <diagonal/>
    </border>
    <border>
      <left/>
      <right/>
      <top style="thin">
        <color auto="1"/>
      </top>
      <bottom style="hair">
        <color indexed="64"/>
      </bottom>
      <diagonal/>
    </border>
    <border>
      <left/>
      <right/>
      <top style="thin">
        <color theme="0" tint="-0.499984740745262"/>
      </top>
      <bottom/>
      <diagonal/>
    </border>
    <border>
      <left/>
      <right/>
      <top style="medium">
        <color rgb="FF004355"/>
      </top>
      <bottom style="hair">
        <color indexed="64"/>
      </bottom>
      <diagonal/>
    </border>
  </borders>
  <cellStyleXfs count="82">
    <xf numFmtId="0" fontId="0" fillId="0" borderId="0"/>
    <xf numFmtId="9" fontId="5" fillId="0" borderId="0" applyFont="0" applyFill="0" applyBorder="0" applyAlignment="0" applyProtection="0"/>
    <xf numFmtId="0" fontId="5" fillId="0" borderId="0"/>
    <xf numFmtId="0" fontId="4" fillId="0" borderId="0"/>
    <xf numFmtId="0" fontId="6" fillId="0" borderId="0"/>
    <xf numFmtId="0" fontId="9" fillId="0" borderId="0" applyNumberFormat="0" applyFill="0" applyBorder="0" applyProtection="0">
      <alignment vertical="top"/>
    </xf>
    <xf numFmtId="0" fontId="11" fillId="0" borderId="0" applyNumberFormat="0" applyFill="0" applyBorder="0" applyAlignment="0" applyProtection="0"/>
    <xf numFmtId="0" fontId="6" fillId="0" borderId="0"/>
    <xf numFmtId="0" fontId="6" fillId="0" borderId="0"/>
    <xf numFmtId="0" fontId="20" fillId="0" borderId="5" applyNumberFormat="0" applyFill="0" applyProtection="0">
      <alignment horizontal="center"/>
    </xf>
    <xf numFmtId="0" fontId="22" fillId="0" borderId="0" applyNumberFormat="0" applyFill="0" applyBorder="0" applyProtection="0">
      <alignment horizontal="centerContinuous"/>
    </xf>
    <xf numFmtId="0" fontId="24" fillId="0" borderId="7" applyNumberFormat="0" applyFill="0" applyAlignment="0" applyProtection="0"/>
    <xf numFmtId="166" fontId="6" fillId="0" borderId="0" applyFont="0" applyFill="0" applyBorder="0" applyAlignment="0" applyProtection="0"/>
    <xf numFmtId="43" fontId="34" fillId="0" borderId="0" applyFont="0" applyFill="0" applyBorder="0" applyAlignment="0" applyProtection="0"/>
    <xf numFmtId="168" fontId="35"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9" fontId="52" fillId="0" borderId="0" applyAlignment="0" applyProtection="0"/>
    <xf numFmtId="49" fontId="42" fillId="0" borderId="26" applyFill="0" applyProtection="0">
      <alignment horizontal="right" wrapText="1"/>
    </xf>
    <xf numFmtId="49" fontId="43" fillId="0" borderId="0" applyProtection="0">
      <alignment wrapText="1"/>
    </xf>
    <xf numFmtId="49" fontId="44" fillId="0" borderId="27" applyFill="0" applyProtection="0">
      <alignment horizontal="right" wrapText="1"/>
    </xf>
    <xf numFmtId="49" fontId="44" fillId="0" borderId="0" applyProtection="0">
      <alignment wrapText="1"/>
    </xf>
    <xf numFmtId="0" fontId="41" fillId="5" borderId="0" applyNumberFormat="0" applyBorder="0" applyAlignment="0" applyProtection="0"/>
    <xf numFmtId="0" fontId="37" fillId="6" borderId="0" applyNumberFormat="0" applyBorder="0" applyAlignment="0" applyProtection="0"/>
    <xf numFmtId="0" fontId="47" fillId="7" borderId="0" applyNumberFormat="0" applyBorder="0" applyAlignment="0" applyProtection="0"/>
    <xf numFmtId="0" fontId="45" fillId="8" borderId="21" applyNumberFormat="0" applyAlignment="0" applyProtection="0"/>
    <xf numFmtId="0" fontId="48" fillId="9" borderId="22" applyNumberFormat="0" applyAlignment="0" applyProtection="0"/>
    <xf numFmtId="0" fontId="38" fillId="9" borderId="21" applyNumberFormat="0" applyAlignment="0" applyProtection="0"/>
    <xf numFmtId="0" fontId="46" fillId="0" borderId="23" applyNumberFormat="0" applyFill="0" applyAlignment="0" applyProtection="0"/>
    <xf numFmtId="0" fontId="39" fillId="10" borderId="24" applyNumberFormat="0" applyAlignment="0" applyProtection="0"/>
    <xf numFmtId="0" fontId="35" fillId="11" borderId="25" applyNumberFormat="0" applyAlignment="0" applyProtection="0"/>
    <xf numFmtId="0" fontId="40" fillId="0" borderId="0" applyNumberFormat="0" applyFill="0" applyBorder="0" applyAlignment="0" applyProtection="0"/>
    <xf numFmtId="0" fontId="53" fillId="0" borderId="30" applyNumberFormat="0" applyFill="0" applyAlignment="0" applyProtection="0"/>
    <xf numFmtId="0" fontId="36" fillId="0" borderId="0" applyAlignment="0" applyProtection="0"/>
    <xf numFmtId="168" fontId="49" fillId="0" borderId="0" applyNumberFormat="0" applyFill="0" applyBorder="0" applyAlignment="0" applyProtection="0"/>
    <xf numFmtId="168" fontId="35" fillId="12" borderId="0" applyNumberFormat="0" applyFont="0" applyBorder="0" applyAlignment="0" applyProtection="0"/>
    <xf numFmtId="0" fontId="35" fillId="0" borderId="0" applyFill="0" applyBorder="0" applyProtection="0"/>
    <xf numFmtId="168" fontId="35" fillId="13" borderId="0" applyNumberFormat="0" applyFont="0" applyBorder="0" applyAlignment="0" applyProtection="0"/>
    <xf numFmtId="169" fontId="35" fillId="0" borderId="0" applyFill="0" applyBorder="0" applyAlignment="0" applyProtection="0"/>
    <xf numFmtId="0" fontId="50" fillId="0" borderId="0" applyNumberFormat="0" applyAlignment="0" applyProtection="0"/>
    <xf numFmtId="0" fontId="49" fillId="0" borderId="26" applyFill="0" applyProtection="0">
      <alignment horizontal="left" wrapText="1"/>
    </xf>
    <xf numFmtId="0" fontId="49" fillId="0" borderId="0" applyFill="0" applyProtection="0">
      <alignment wrapText="1"/>
    </xf>
    <xf numFmtId="0" fontId="49" fillId="0" borderId="28" applyFill="0" applyProtection="0">
      <alignment wrapText="1"/>
    </xf>
    <xf numFmtId="168" fontId="51" fillId="0" borderId="29" applyNumberFormat="0" applyFill="0" applyAlignment="0" applyProtection="0"/>
    <xf numFmtId="0" fontId="51" fillId="0" borderId="30" applyNumberFormat="0" applyFill="0" applyAlignment="0" applyProtection="0"/>
    <xf numFmtId="4" fontId="54" fillId="0" borderId="0" applyFont="0" applyFill="0" applyBorder="0" applyAlignment="0" applyProtection="0"/>
    <xf numFmtId="168" fontId="56"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55" fillId="0" borderId="0"/>
    <xf numFmtId="0" fontId="7" fillId="0" borderId="0"/>
    <xf numFmtId="0" fontId="3" fillId="0" borderId="0"/>
    <xf numFmtId="43" fontId="3" fillId="0" borderId="0" applyFont="0" applyFill="0" applyBorder="0" applyAlignment="0" applyProtection="0"/>
    <xf numFmtId="0" fontId="5" fillId="0" borderId="0"/>
    <xf numFmtId="9" fontId="3" fillId="0" borderId="0" applyFont="0" applyFill="0" applyBorder="0" applyAlignment="0" applyProtection="0"/>
    <xf numFmtId="0" fontId="2" fillId="0" borderId="0"/>
    <xf numFmtId="43" fontId="5"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587">
    <xf numFmtId="0" fontId="0" fillId="0" borderId="0" xfId="0"/>
    <xf numFmtId="0" fontId="6" fillId="2" borderId="0" xfId="4" applyFill="1" applyAlignment="1">
      <alignment vertical="center"/>
    </xf>
    <xf numFmtId="0" fontId="8" fillId="2" borderId="0" xfId="4" applyFont="1" applyFill="1" applyAlignment="1">
      <alignment vertical="center"/>
    </xf>
    <xf numFmtId="0" fontId="10" fillId="0" borderId="0" xfId="5" applyFont="1">
      <alignment vertical="top"/>
    </xf>
    <xf numFmtId="0" fontId="7" fillId="2" borderId="2" xfId="4" applyFont="1" applyFill="1" applyBorder="1" applyAlignment="1">
      <alignment vertical="center"/>
    </xf>
    <xf numFmtId="0" fontId="8" fillId="2" borderId="0" xfId="7" applyFont="1" applyFill="1" applyAlignment="1">
      <alignment vertical="center"/>
    </xf>
    <xf numFmtId="0" fontId="14" fillId="0" borderId="0" xfId="7" applyFont="1" applyAlignment="1">
      <alignment vertical="center"/>
    </xf>
    <xf numFmtId="0" fontId="8" fillId="0" borderId="0" xfId="7" quotePrefix="1" applyFont="1" applyAlignment="1">
      <alignment vertical="center"/>
    </xf>
    <xf numFmtId="0" fontId="8" fillId="0" borderId="0" xfId="7" applyFont="1" applyAlignment="1">
      <alignment vertical="center"/>
    </xf>
    <xf numFmtId="0" fontId="8" fillId="2" borderId="4" xfId="7" applyFont="1" applyFill="1" applyBorder="1" applyAlignment="1">
      <alignment vertical="center"/>
    </xf>
    <xf numFmtId="0" fontId="8" fillId="0" borderId="4" xfId="7" applyFont="1" applyBorder="1" applyAlignment="1">
      <alignment vertical="center"/>
    </xf>
    <xf numFmtId="0" fontId="8" fillId="0" borderId="4" xfId="7" quotePrefix="1" applyFont="1" applyBorder="1" applyAlignment="1">
      <alignment vertical="center"/>
    </xf>
    <xf numFmtId="0" fontId="8" fillId="2" borderId="0" xfId="8" applyFont="1" applyFill="1" applyAlignment="1">
      <alignment vertical="center"/>
    </xf>
    <xf numFmtId="0" fontId="15" fillId="0" borderId="0" xfId="0" applyFont="1"/>
    <xf numFmtId="0" fontId="18" fillId="0" borderId="0" xfId="0" applyFont="1"/>
    <xf numFmtId="0" fontId="17" fillId="0" borderId="0" xfId="0" applyFont="1"/>
    <xf numFmtId="0" fontId="21" fillId="0" borderId="6" xfId="9" applyFont="1" applyBorder="1" applyAlignment="1">
      <alignment horizontal="left"/>
    </xf>
    <xf numFmtId="0" fontId="21" fillId="0" borderId="6" xfId="9" applyFont="1" applyBorder="1">
      <alignment horizontal="center"/>
    </xf>
    <xf numFmtId="164" fontId="21" fillId="0" borderId="6" xfId="9" applyNumberFormat="1" applyFont="1" applyBorder="1">
      <alignment horizontal="center"/>
    </xf>
    <xf numFmtId="165" fontId="25" fillId="0" borderId="8" xfId="11" applyNumberFormat="1" applyFont="1" applyFill="1" applyBorder="1"/>
    <xf numFmtId="165" fontId="25" fillId="0" borderId="8" xfId="11" applyNumberFormat="1" applyFont="1" applyFill="1" applyBorder="1" applyAlignment="1">
      <alignment horizontal="left" vertical="center" indent="1"/>
    </xf>
    <xf numFmtId="165" fontId="26" fillId="0" borderId="0" xfId="11" applyNumberFormat="1" applyFont="1" applyFill="1" applyBorder="1" applyAlignment="1">
      <alignment vertical="center"/>
    </xf>
    <xf numFmtId="165" fontId="25" fillId="0" borderId="0" xfId="11" applyNumberFormat="1" applyFont="1" applyFill="1" applyBorder="1"/>
    <xf numFmtId="165" fontId="15" fillId="0" borderId="0" xfId="12" applyNumberFormat="1" applyFont="1" applyFill="1" applyBorder="1" applyAlignment="1">
      <alignment horizontal="right" indent="1"/>
    </xf>
    <xf numFmtId="0" fontId="27" fillId="2" borderId="0" xfId="7" applyFont="1" applyFill="1" applyAlignment="1">
      <alignment vertical="center"/>
    </xf>
    <xf numFmtId="165" fontId="26" fillId="4" borderId="3" xfId="11" applyNumberFormat="1" applyFont="1" applyFill="1" applyBorder="1" applyAlignment="1">
      <alignment vertical="center"/>
    </xf>
    <xf numFmtId="165" fontId="26" fillId="4" borderId="3" xfId="11" applyNumberFormat="1" applyFont="1" applyFill="1" applyBorder="1"/>
    <xf numFmtId="165" fontId="25" fillId="0" borderId="0" xfId="11" applyNumberFormat="1" applyFont="1" applyFill="1" applyBorder="1" applyAlignment="1">
      <alignment vertical="center"/>
    </xf>
    <xf numFmtId="0" fontId="15" fillId="0" borderId="0" xfId="0" applyFont="1" applyAlignment="1">
      <alignment vertical="center"/>
    </xf>
    <xf numFmtId="165" fontId="25" fillId="0" borderId="9" xfId="11" applyNumberFormat="1" applyFont="1" applyBorder="1" applyAlignment="1">
      <alignment horizontal="left" vertical="center"/>
    </xf>
    <xf numFmtId="165" fontId="25" fillId="0" borderId="9" xfId="11" applyNumberFormat="1" applyFont="1" applyBorder="1" applyAlignment="1">
      <alignment vertical="center"/>
    </xf>
    <xf numFmtId="165" fontId="25" fillId="0" borderId="10" xfId="11" applyNumberFormat="1" applyFont="1" applyBorder="1" applyAlignment="1">
      <alignment horizontal="left" vertical="center"/>
    </xf>
    <xf numFmtId="165" fontId="25" fillId="0" borderId="10" xfId="11" applyNumberFormat="1" applyFont="1" applyBorder="1" applyAlignment="1">
      <alignment vertical="center"/>
    </xf>
    <xf numFmtId="165" fontId="25" fillId="0" borderId="10" xfId="11" applyNumberFormat="1" applyFont="1" applyBorder="1" applyAlignment="1">
      <alignment horizontal="left" vertical="center" indent="1"/>
    </xf>
    <xf numFmtId="0" fontId="29" fillId="0" borderId="0" xfId="0" applyFont="1" applyAlignment="1">
      <alignment vertical="center"/>
    </xf>
    <xf numFmtId="165" fontId="25" fillId="0" borderId="12" xfId="11" applyNumberFormat="1" applyFont="1" applyBorder="1" applyAlignment="1">
      <alignment horizontal="left" vertical="center" indent="1"/>
    </xf>
    <xf numFmtId="165" fontId="25" fillId="0" borderId="12" xfId="11" applyNumberFormat="1" applyFont="1" applyBorder="1" applyAlignment="1">
      <alignment vertical="center"/>
    </xf>
    <xf numFmtId="0" fontId="27" fillId="0" borderId="11" xfId="0" applyFont="1" applyBorder="1" applyAlignment="1">
      <alignment vertical="center"/>
    </xf>
    <xf numFmtId="0" fontId="29" fillId="0" borderId="11" xfId="0" applyFont="1" applyBorder="1" applyAlignment="1">
      <alignment vertical="center"/>
    </xf>
    <xf numFmtId="0" fontId="16" fillId="3" borderId="3" xfId="0" quotePrefix="1" applyFont="1" applyFill="1" applyBorder="1" applyAlignment="1">
      <alignment vertical="center"/>
    </xf>
    <xf numFmtId="0" fontId="16" fillId="3" borderId="3" xfId="0" applyFont="1" applyFill="1" applyBorder="1" applyAlignment="1">
      <alignment vertical="center"/>
    </xf>
    <xf numFmtId="0" fontId="27" fillId="3" borderId="3" xfId="0" applyFont="1" applyFill="1" applyBorder="1"/>
    <xf numFmtId="0" fontId="16" fillId="3" borderId="3" xfId="0" applyFont="1" applyFill="1" applyBorder="1" applyAlignment="1">
      <alignment horizontal="center"/>
    </xf>
    <xf numFmtId="0" fontId="27" fillId="0" borderId="1" xfId="0" applyFont="1" applyBorder="1" applyAlignment="1">
      <alignment vertical="center"/>
    </xf>
    <xf numFmtId="165" fontId="25" fillId="0" borderId="12" xfId="11" applyNumberFormat="1" applyFont="1" applyBorder="1" applyAlignment="1">
      <alignment horizontal="left" vertical="center"/>
    </xf>
    <xf numFmtId="165" fontId="25" fillId="0" borderId="14" xfId="11" applyNumberFormat="1" applyFont="1" applyFill="1" applyBorder="1" applyAlignment="1">
      <alignment horizontal="left" vertical="center"/>
    </xf>
    <xf numFmtId="165" fontId="25" fillId="0" borderId="14" xfId="11" applyNumberFormat="1" applyFont="1" applyFill="1" applyBorder="1"/>
    <xf numFmtId="0" fontId="30" fillId="0" borderId="11" xfId="0" applyFont="1" applyBorder="1" applyAlignment="1">
      <alignment vertical="center"/>
    </xf>
    <xf numFmtId="0" fontId="30" fillId="0" borderId="1" xfId="0" applyFont="1" applyBorder="1" applyAlignment="1">
      <alignment vertical="center"/>
    </xf>
    <xf numFmtId="165" fontId="26" fillId="0" borderId="16" xfId="11" applyNumberFormat="1" applyFont="1" applyFill="1" applyBorder="1" applyAlignment="1">
      <alignment vertical="center"/>
    </xf>
    <xf numFmtId="165" fontId="25" fillId="0" borderId="16" xfId="11" applyNumberFormat="1" applyFont="1" applyFill="1" applyBorder="1"/>
    <xf numFmtId="0" fontId="30" fillId="0" borderId="0" xfId="0" applyFont="1" applyAlignment="1">
      <alignment vertical="center"/>
    </xf>
    <xf numFmtId="0" fontId="27" fillId="0" borderId="0" xfId="0" applyFont="1" applyAlignment="1">
      <alignment vertical="center"/>
    </xf>
    <xf numFmtId="165" fontId="17" fillId="0" borderId="3" xfId="12" applyNumberFormat="1" applyFont="1" applyFill="1" applyBorder="1"/>
    <xf numFmtId="0" fontId="8" fillId="0" borderId="0" xfId="8" applyFont="1" applyAlignment="1">
      <alignment vertical="center"/>
    </xf>
    <xf numFmtId="0" fontId="27" fillId="0" borderId="0" xfId="7" applyFont="1" applyAlignment="1">
      <alignment vertical="center"/>
    </xf>
    <xf numFmtId="0" fontId="12" fillId="0" borderId="0" xfId="7" applyFont="1" applyAlignment="1">
      <alignment vertical="center"/>
    </xf>
    <xf numFmtId="0" fontId="13" fillId="0" borderId="0" xfId="7" applyFont="1" applyAlignment="1">
      <alignment vertical="center"/>
    </xf>
    <xf numFmtId="0" fontId="19" fillId="0" borderId="0" xfId="7" applyFont="1" applyAlignment="1">
      <alignment vertical="center"/>
    </xf>
    <xf numFmtId="165" fontId="25" fillId="0" borderId="14" xfId="11" applyNumberFormat="1" applyFont="1" applyFill="1" applyBorder="1" applyAlignment="1">
      <alignment horizontal="left" vertical="center" indent="1"/>
    </xf>
    <xf numFmtId="165" fontId="26" fillId="4" borderId="3" xfId="11" applyNumberFormat="1" applyFont="1" applyFill="1" applyBorder="1" applyAlignment="1">
      <alignment horizontal="left" vertical="center"/>
    </xf>
    <xf numFmtId="165" fontId="25" fillId="4" borderId="3" xfId="11" applyNumberFormat="1" applyFont="1" applyFill="1" applyBorder="1"/>
    <xf numFmtId="165" fontId="25" fillId="0" borderId="17" xfId="11" applyNumberFormat="1" applyFont="1" applyBorder="1" applyAlignment="1">
      <alignment horizontal="left" vertical="center"/>
    </xf>
    <xf numFmtId="165" fontId="25" fillId="0" borderId="17" xfId="11" applyNumberFormat="1" applyFont="1" applyBorder="1" applyAlignment="1">
      <alignment vertical="center"/>
    </xf>
    <xf numFmtId="165" fontId="25" fillId="0" borderId="3" xfId="11" applyNumberFormat="1" applyFont="1" applyFill="1" applyBorder="1"/>
    <xf numFmtId="165" fontId="31" fillId="0" borderId="14" xfId="11" applyNumberFormat="1" applyFont="1" applyFill="1" applyBorder="1" applyAlignment="1">
      <alignment horizontal="left" vertical="center"/>
    </xf>
    <xf numFmtId="165" fontId="31" fillId="0" borderId="14" xfId="11" applyNumberFormat="1" applyFont="1" applyFill="1" applyBorder="1" applyAlignment="1">
      <alignment horizontal="left" vertical="center" indent="1"/>
    </xf>
    <xf numFmtId="0" fontId="28" fillId="0" borderId="0" xfId="0" applyFont="1"/>
    <xf numFmtId="165" fontId="31" fillId="0" borderId="14" xfId="11" applyNumberFormat="1" applyFont="1" applyFill="1" applyBorder="1"/>
    <xf numFmtId="165" fontId="25" fillId="0" borderId="18" xfId="11" applyNumberFormat="1" applyFont="1" applyFill="1" applyBorder="1" applyAlignment="1">
      <alignment horizontal="left" vertical="center" indent="1"/>
    </xf>
    <xf numFmtId="165" fontId="25" fillId="0" borderId="18" xfId="11" applyNumberFormat="1" applyFont="1" applyFill="1" applyBorder="1"/>
    <xf numFmtId="165" fontId="25" fillId="0" borderId="18" xfId="11" applyNumberFormat="1" applyFont="1" applyFill="1" applyBorder="1" applyAlignment="1">
      <alignment vertical="center"/>
    </xf>
    <xf numFmtId="165" fontId="25" fillId="0" borderId="18" xfId="11" applyNumberFormat="1" applyFont="1" applyFill="1" applyBorder="1" applyAlignment="1">
      <alignment horizontal="left" vertical="center"/>
    </xf>
    <xf numFmtId="0" fontId="15" fillId="0" borderId="0" xfId="0" applyFont="1" applyAlignment="1">
      <alignment horizontal="left" vertical="center" indent="1"/>
    </xf>
    <xf numFmtId="0" fontId="21" fillId="0" borderId="6" xfId="9" applyNumberFormat="1" applyFont="1" applyBorder="1" applyAlignment="1">
      <alignment horizontal="centerContinuous" vertical="center"/>
    </xf>
    <xf numFmtId="164" fontId="21" fillId="0" borderId="6" xfId="9" applyNumberFormat="1" applyFont="1" applyBorder="1" applyAlignment="1">
      <alignment horizontal="centerContinuous" vertical="center"/>
    </xf>
    <xf numFmtId="165" fontId="15" fillId="0" borderId="3" xfId="12" applyNumberFormat="1" applyFont="1" applyFill="1" applyBorder="1" applyAlignment="1">
      <alignment horizontal="centerContinuous" vertical="center"/>
    </xf>
    <xf numFmtId="165" fontId="17" fillId="0" borderId="3" xfId="12" applyNumberFormat="1" applyFont="1" applyFill="1" applyBorder="1" applyAlignment="1">
      <alignment horizontal="centerContinuous" vertical="center"/>
    </xf>
    <xf numFmtId="0" fontId="16" fillId="3" borderId="3" xfId="0" applyFont="1" applyFill="1" applyBorder="1" applyAlignment="1">
      <alignment horizontal="center" vertical="center"/>
    </xf>
    <xf numFmtId="165" fontId="15" fillId="0" borderId="0" xfId="12" applyNumberFormat="1" applyFont="1" applyFill="1" applyBorder="1" applyAlignment="1">
      <alignment horizontal="right" vertical="center"/>
    </xf>
    <xf numFmtId="165" fontId="15" fillId="0" borderId="16" xfId="12" applyNumberFormat="1" applyFont="1" applyFill="1" applyBorder="1" applyAlignment="1">
      <alignment horizontal="right" vertical="center"/>
    </xf>
    <xf numFmtId="165" fontId="15" fillId="0" borderId="3" xfId="12" quotePrefix="1" applyNumberFormat="1" applyFont="1" applyFill="1" applyBorder="1" applyAlignment="1">
      <alignment horizontal="centerContinuous" vertical="center"/>
    </xf>
    <xf numFmtId="0" fontId="27" fillId="0" borderId="0" xfId="4" applyFont="1" applyAlignment="1">
      <alignment vertical="center"/>
    </xf>
    <xf numFmtId="0" fontId="32" fillId="0" borderId="0" xfId="6" applyFont="1" applyFill="1" applyAlignment="1">
      <alignment vertical="center"/>
    </xf>
    <xf numFmtId="165" fontId="26" fillId="0" borderId="3" xfId="11" applyNumberFormat="1" applyFont="1" applyFill="1" applyBorder="1" applyAlignment="1">
      <alignment vertical="center"/>
    </xf>
    <xf numFmtId="165" fontId="26" fillId="0" borderId="3" xfId="11" applyNumberFormat="1" applyFont="1" applyFill="1" applyBorder="1"/>
    <xf numFmtId="165" fontId="25" fillId="0" borderId="3" xfId="11" applyNumberFormat="1" applyFont="1" applyFill="1" applyBorder="1" applyAlignment="1">
      <alignment vertical="center"/>
    </xf>
    <xf numFmtId="0" fontId="27" fillId="0" borderId="20" xfId="0" applyFont="1" applyBorder="1" applyAlignment="1">
      <alignment vertical="center"/>
    </xf>
    <xf numFmtId="0" fontId="29" fillId="0" borderId="20" xfId="0" applyFont="1" applyBorder="1" applyAlignment="1">
      <alignment vertical="center"/>
    </xf>
    <xf numFmtId="165" fontId="30" fillId="0" borderId="3" xfId="11" applyNumberFormat="1" applyFont="1" applyFill="1" applyBorder="1" applyAlignment="1">
      <alignment vertical="center"/>
    </xf>
    <xf numFmtId="165" fontId="15" fillId="0" borderId="12" xfId="11" applyNumberFormat="1" applyFont="1" applyBorder="1" applyAlignment="1">
      <alignment horizontal="left" vertical="center"/>
    </xf>
    <xf numFmtId="165" fontId="17" fillId="0" borderId="0" xfId="11" applyNumberFormat="1" applyFont="1" applyFill="1" applyBorder="1" applyAlignment="1">
      <alignment vertical="center"/>
    </xf>
    <xf numFmtId="165" fontId="31" fillId="0" borderId="0" xfId="11" applyNumberFormat="1" applyFont="1" applyFill="1" applyBorder="1" applyAlignment="1">
      <alignment horizontal="left" vertical="center" indent="1"/>
    </xf>
    <xf numFmtId="167" fontId="28" fillId="0" borderId="0" xfId="1" applyNumberFormat="1" applyFont="1" applyBorder="1" applyAlignment="1">
      <alignment horizontal="right"/>
    </xf>
    <xf numFmtId="0" fontId="15" fillId="2" borderId="0" xfId="0" applyFont="1" applyFill="1"/>
    <xf numFmtId="165" fontId="26" fillId="2" borderId="3" xfId="11" applyNumberFormat="1" applyFont="1" applyFill="1" applyBorder="1" applyAlignment="1">
      <alignment vertical="center"/>
    </xf>
    <xf numFmtId="165" fontId="25" fillId="2" borderId="3" xfId="11" applyNumberFormat="1" applyFont="1" applyFill="1" applyBorder="1"/>
    <xf numFmtId="165" fontId="17" fillId="2" borderId="3" xfId="12" applyNumberFormat="1" applyFont="1" applyFill="1" applyBorder="1" applyAlignment="1">
      <alignment vertical="center"/>
    </xf>
    <xf numFmtId="0" fontId="15" fillId="2" borderId="0" xfId="0" applyFont="1" applyFill="1" applyAlignment="1">
      <alignment vertical="center"/>
    </xf>
    <xf numFmtId="165" fontId="25" fillId="2" borderId="0" xfId="11" applyNumberFormat="1" applyFont="1" applyFill="1" applyBorder="1"/>
    <xf numFmtId="165" fontId="25" fillId="2" borderId="18" xfId="11" applyNumberFormat="1" applyFont="1" applyFill="1" applyBorder="1"/>
    <xf numFmtId="165" fontId="25" fillId="2" borderId="14" xfId="11" applyNumberFormat="1" applyFont="1" applyFill="1" applyBorder="1" applyAlignment="1">
      <alignment horizontal="left" vertical="center"/>
    </xf>
    <xf numFmtId="165" fontId="25" fillId="2" borderId="18" xfId="11" applyNumberFormat="1" applyFont="1" applyFill="1" applyBorder="1" applyAlignment="1">
      <alignment horizontal="left" vertical="center" indent="1"/>
    </xf>
    <xf numFmtId="0" fontId="15" fillId="0" borderId="18" xfId="0" applyFont="1" applyBorder="1"/>
    <xf numFmtId="0" fontId="15" fillId="0" borderId="14" xfId="0" applyFont="1" applyBorder="1"/>
    <xf numFmtId="165" fontId="26" fillId="0" borderId="3" xfId="11" applyNumberFormat="1" applyFont="1" applyBorder="1" applyAlignment="1">
      <alignment horizontal="left" vertical="center"/>
    </xf>
    <xf numFmtId="165" fontId="26" fillId="0" borderId="3" xfId="11" applyNumberFormat="1" applyFont="1" applyBorder="1" applyAlignment="1">
      <alignment horizontal="left" vertical="center" indent="1"/>
    </xf>
    <xf numFmtId="165" fontId="25" fillId="0" borderId="12" xfId="11" applyNumberFormat="1" applyFont="1" applyFill="1" applyBorder="1" applyAlignment="1">
      <alignment horizontal="left" vertical="center" indent="1"/>
    </xf>
    <xf numFmtId="165" fontId="25" fillId="0" borderId="31" xfId="11" applyNumberFormat="1" applyFont="1" applyFill="1" applyBorder="1" applyAlignment="1">
      <alignment horizontal="left" vertical="center" indent="1"/>
    </xf>
    <xf numFmtId="165" fontId="25" fillId="0" borderId="31" xfId="11" applyNumberFormat="1" applyFont="1" applyFill="1" applyBorder="1"/>
    <xf numFmtId="165" fontId="15" fillId="0" borderId="12" xfId="11" applyNumberFormat="1" applyFont="1" applyFill="1" applyBorder="1" applyAlignment="1">
      <alignment vertical="center"/>
    </xf>
    <xf numFmtId="165" fontId="17" fillId="0" borderId="3" xfId="12" applyNumberFormat="1" applyFont="1" applyFill="1" applyBorder="1" applyAlignment="1">
      <alignment vertical="center"/>
    </xf>
    <xf numFmtId="165" fontId="15" fillId="0" borderId="0" xfId="0" applyNumberFormat="1" applyFont="1"/>
    <xf numFmtId="0" fontId="58" fillId="0" borderId="0" xfId="0" applyFont="1"/>
    <xf numFmtId="0" fontId="59" fillId="0" borderId="0" xfId="0" applyFont="1"/>
    <xf numFmtId="165" fontId="26" fillId="0" borderId="0" xfId="11" applyNumberFormat="1" applyFont="1" applyFill="1" applyBorder="1"/>
    <xf numFmtId="165" fontId="17" fillId="0" borderId="0" xfId="12" applyNumberFormat="1" applyFont="1" applyFill="1" applyBorder="1" applyAlignment="1">
      <alignment horizontal="center" vertical="center"/>
    </xf>
    <xf numFmtId="165" fontId="30" fillId="0" borderId="0" xfId="11" applyNumberFormat="1" applyFont="1" applyFill="1" applyBorder="1" applyAlignment="1">
      <alignment vertical="center"/>
    </xf>
    <xf numFmtId="165" fontId="25" fillId="0" borderId="0" xfId="11" applyNumberFormat="1" applyFont="1" applyFill="1" applyBorder="1" applyAlignment="1">
      <alignment horizontal="left" vertical="center" indent="1"/>
    </xf>
    <xf numFmtId="165" fontId="25" fillId="0" borderId="0" xfId="11" applyNumberFormat="1" applyFont="1" applyBorder="1" applyAlignment="1">
      <alignment vertical="center"/>
    </xf>
    <xf numFmtId="165" fontId="26" fillId="0" borderId="0" xfId="11" applyNumberFormat="1" applyFont="1" applyFill="1" applyBorder="1" applyAlignment="1">
      <alignment horizontal="left" vertical="center"/>
    </xf>
    <xf numFmtId="165" fontId="25" fillId="0" borderId="0" xfId="11" applyNumberFormat="1" applyFont="1" applyFill="1" applyBorder="1" applyAlignment="1">
      <alignment horizontal="left" vertical="center"/>
    </xf>
    <xf numFmtId="165" fontId="25" fillId="0" borderId="0" xfId="11" applyNumberFormat="1" applyFont="1" applyBorder="1" applyAlignment="1">
      <alignment horizontal="left" vertical="center"/>
    </xf>
    <xf numFmtId="0" fontId="59" fillId="0" borderId="0" xfId="7" applyFont="1" applyAlignment="1">
      <alignment vertical="center"/>
    </xf>
    <xf numFmtId="0" fontId="59" fillId="0" borderId="0" xfId="0" applyFont="1" applyAlignment="1">
      <alignment vertical="center"/>
    </xf>
    <xf numFmtId="165" fontId="26" fillId="0" borderId="18" xfId="11" applyNumberFormat="1" applyFont="1" applyFill="1" applyBorder="1" applyAlignment="1">
      <alignment horizontal="left" vertical="center"/>
    </xf>
    <xf numFmtId="0" fontId="15" fillId="0" borderId="0" xfId="0" applyFont="1" applyAlignment="1">
      <alignment wrapText="1"/>
    </xf>
    <xf numFmtId="0" fontId="60" fillId="0" borderId="0" xfId="0" applyFont="1"/>
    <xf numFmtId="0" fontId="15" fillId="0" borderId="0" xfId="0" quotePrefix="1" applyFont="1"/>
    <xf numFmtId="49" fontId="57" fillId="2" borderId="0" xfId="4" applyNumberFormat="1" applyFont="1" applyFill="1" applyAlignment="1">
      <alignment vertical="top" wrapText="1"/>
    </xf>
    <xf numFmtId="0" fontId="61" fillId="0" borderId="0" xfId="0" applyFont="1"/>
    <xf numFmtId="165" fontId="25" fillId="0" borderId="9" xfId="11" applyNumberFormat="1" applyFont="1" applyBorder="1" applyAlignment="1">
      <alignment horizontal="left" vertical="center" indent="1"/>
    </xf>
    <xf numFmtId="165" fontId="25" fillId="0" borderId="12" xfId="11" applyNumberFormat="1" applyFont="1" applyBorder="1" applyAlignment="1">
      <alignment horizontal="left" vertical="center" indent="2"/>
    </xf>
    <xf numFmtId="165" fontId="25" fillId="0" borderId="9" xfId="11" applyNumberFormat="1" applyFont="1" applyBorder="1" applyAlignment="1">
      <alignment horizontal="left" vertical="center" indent="2"/>
    </xf>
    <xf numFmtId="165" fontId="25" fillId="0" borderId="10" xfId="11" applyNumberFormat="1" applyFont="1" applyBorder="1" applyAlignment="1">
      <alignment horizontal="left" vertical="center" indent="2"/>
    </xf>
    <xf numFmtId="0" fontId="15" fillId="0" borderId="1" xfId="0" applyFont="1" applyBorder="1"/>
    <xf numFmtId="0" fontId="62" fillId="2" borderId="0" xfId="4" applyFont="1" applyFill="1" applyAlignment="1">
      <alignment vertical="center"/>
    </xf>
    <xf numFmtId="165" fontId="26" fillId="0" borderId="0" xfId="11" applyNumberFormat="1" applyFont="1" applyFill="1" applyBorder="1" applyAlignment="1">
      <alignment horizontal="center" vertical="center"/>
    </xf>
    <xf numFmtId="165" fontId="25" fillId="0" borderId="3" xfId="11" applyNumberFormat="1" applyFont="1" applyFill="1" applyBorder="1" applyAlignment="1">
      <alignment horizontal="left" vertical="center" indent="1"/>
    </xf>
    <xf numFmtId="0" fontId="8" fillId="0" borderId="0" xfId="7" applyFont="1" applyAlignment="1">
      <alignment horizontal="center" vertical="center"/>
    </xf>
    <xf numFmtId="0" fontId="8" fillId="2" borderId="4" xfId="7" applyFont="1" applyFill="1" applyBorder="1" applyAlignment="1">
      <alignment horizontal="center" vertical="center"/>
    </xf>
    <xf numFmtId="0" fontId="8" fillId="2" borderId="0" xfId="8" applyFont="1" applyFill="1" applyAlignment="1">
      <alignment horizontal="center" vertical="center"/>
    </xf>
    <xf numFmtId="0" fontId="15" fillId="0" borderId="0" xfId="0" applyFont="1" applyAlignment="1">
      <alignment horizontal="center"/>
    </xf>
    <xf numFmtId="165" fontId="17" fillId="0" borderId="0" xfId="11" applyNumberFormat="1" applyFont="1" applyFill="1" applyBorder="1" applyAlignment="1">
      <alignment horizontal="center" vertical="center"/>
    </xf>
    <xf numFmtId="0" fontId="18" fillId="0" borderId="0" xfId="0" applyFont="1" applyAlignment="1">
      <alignment horizontal="center"/>
    </xf>
    <xf numFmtId="0" fontId="30" fillId="0" borderId="11" xfId="0" applyFont="1" applyBorder="1" applyAlignment="1">
      <alignment horizontal="center" vertical="center"/>
    </xf>
    <xf numFmtId="165" fontId="26" fillId="4" borderId="3" xfId="11" applyNumberFormat="1" applyFont="1" applyFill="1" applyBorder="1" applyAlignment="1">
      <alignment horizontal="center" vertical="center"/>
    </xf>
    <xf numFmtId="0" fontId="14" fillId="0" borderId="0" xfId="7" applyFont="1" applyAlignment="1">
      <alignment horizontal="center" vertical="center"/>
    </xf>
    <xf numFmtId="0" fontId="8" fillId="0" borderId="4" xfId="7" applyFont="1" applyBorder="1" applyAlignment="1">
      <alignment horizontal="center" vertical="center"/>
    </xf>
    <xf numFmtId="0" fontId="27" fillId="0" borderId="1" xfId="0" applyFont="1" applyBorder="1" applyAlignment="1">
      <alignment horizontal="center" vertical="center"/>
    </xf>
    <xf numFmtId="165" fontId="25" fillId="0" borderId="0" xfId="11" applyNumberFormat="1" applyFont="1" applyFill="1" applyBorder="1" applyAlignment="1">
      <alignment horizontal="center"/>
    </xf>
    <xf numFmtId="0" fontId="0" fillId="0" borderId="0" xfId="0" applyAlignment="1">
      <alignment horizontal="center"/>
    </xf>
    <xf numFmtId="165" fontId="15" fillId="0" borderId="12" xfId="11" applyNumberFormat="1" applyFont="1" applyFill="1" applyBorder="1" applyAlignment="1">
      <alignment horizontal="left" vertical="center" indent="1"/>
    </xf>
    <xf numFmtId="165" fontId="25" fillId="0" borderId="12" xfId="11" applyNumberFormat="1" applyFont="1" applyFill="1" applyBorder="1" applyAlignment="1">
      <alignment vertical="center"/>
    </xf>
    <xf numFmtId="0" fontId="21" fillId="0" borderId="6" xfId="9" applyFont="1" applyFill="1" applyBorder="1">
      <alignment horizontal="center"/>
    </xf>
    <xf numFmtId="167" fontId="28" fillId="0" borderId="0" xfId="1" applyNumberFormat="1" applyFont="1" applyFill="1" applyBorder="1" applyAlignment="1">
      <alignment horizontal="right"/>
    </xf>
    <xf numFmtId="165" fontId="25" fillId="0" borderId="0" xfId="11" applyNumberFormat="1" applyFont="1" applyFill="1" applyBorder="1" applyAlignment="1">
      <alignment horizontal="right"/>
    </xf>
    <xf numFmtId="3" fontId="15" fillId="0" borderId="0" xfId="0" applyNumberFormat="1" applyFont="1" applyAlignment="1">
      <alignment horizontal="center"/>
    </xf>
    <xf numFmtId="165" fontId="25" fillId="0" borderId="9" xfId="11" applyNumberFormat="1" applyFont="1" applyBorder="1" applyAlignment="1">
      <alignment horizontal="right" vertical="center"/>
    </xf>
    <xf numFmtId="3" fontId="15" fillId="0" borderId="14" xfId="0" applyNumberFormat="1" applyFont="1" applyBorder="1" applyAlignment="1">
      <alignment horizontal="center"/>
    </xf>
    <xf numFmtId="173" fontId="31" fillId="0" borderId="14" xfId="11" applyNumberFormat="1" applyFont="1" applyFill="1" applyBorder="1" applyAlignment="1">
      <alignment horizontal="center" vertical="center"/>
    </xf>
    <xf numFmtId="171" fontId="31" fillId="0" borderId="14" xfId="11" applyNumberFormat="1" applyFont="1" applyFill="1" applyBorder="1"/>
    <xf numFmtId="3" fontId="25" fillId="0" borderId="9" xfId="11" applyNumberFormat="1" applyFont="1" applyBorder="1" applyAlignment="1">
      <alignment horizontal="right" vertical="center"/>
    </xf>
    <xf numFmtId="3" fontId="26" fillId="4" borderId="3" xfId="11" applyNumberFormat="1" applyFont="1" applyFill="1" applyBorder="1" applyAlignment="1">
      <alignment horizontal="right" vertical="center"/>
    </xf>
    <xf numFmtId="0" fontId="21" fillId="0" borderId="6" xfId="9" applyNumberFormat="1" applyFont="1" applyBorder="1" applyAlignment="1">
      <alignment horizontal="right"/>
    </xf>
    <xf numFmtId="164" fontId="21" fillId="0" borderId="6" xfId="9" applyNumberFormat="1" applyFont="1" applyBorder="1" applyAlignment="1">
      <alignment horizontal="right"/>
    </xf>
    <xf numFmtId="0" fontId="21" fillId="0" borderId="6" xfId="9" applyFont="1" applyBorder="1" applyAlignment="1">
      <alignment horizontal="right"/>
    </xf>
    <xf numFmtId="165" fontId="26" fillId="0" borderId="16" xfId="11" applyNumberFormat="1" applyFont="1" applyFill="1" applyBorder="1" applyAlignment="1">
      <alignment horizontal="right" vertical="center"/>
    </xf>
    <xf numFmtId="9" fontId="25" fillId="0" borderId="3" xfId="1" applyFont="1" applyFill="1" applyBorder="1" applyAlignment="1">
      <alignment horizontal="right" vertical="center"/>
    </xf>
    <xf numFmtId="9" fontId="25" fillId="0" borderId="12" xfId="1" applyFont="1" applyBorder="1" applyAlignment="1">
      <alignment horizontal="right" vertical="center"/>
    </xf>
    <xf numFmtId="9" fontId="31" fillId="0" borderId="14" xfId="1" applyFont="1" applyFill="1" applyBorder="1" applyAlignment="1">
      <alignment horizontal="right" vertical="center"/>
    </xf>
    <xf numFmtId="9" fontId="15" fillId="0" borderId="9" xfId="1" applyFont="1" applyFill="1" applyBorder="1" applyAlignment="1">
      <alignment horizontal="right" vertical="center"/>
    </xf>
    <xf numFmtId="9" fontId="25" fillId="0" borderId="9" xfId="1" applyFont="1" applyBorder="1" applyAlignment="1">
      <alignment horizontal="right" vertical="center"/>
    </xf>
    <xf numFmtId="9" fontId="17" fillId="4" borderId="3" xfId="1" applyFont="1" applyFill="1" applyBorder="1" applyAlignment="1">
      <alignment horizontal="right" vertical="center"/>
    </xf>
    <xf numFmtId="9" fontId="26" fillId="4" borderId="3" xfId="1" applyFont="1" applyFill="1" applyBorder="1" applyAlignment="1">
      <alignment horizontal="right" vertical="center"/>
    </xf>
    <xf numFmtId="9" fontId="15" fillId="0" borderId="12" xfId="1" applyFont="1" applyFill="1" applyBorder="1" applyAlignment="1">
      <alignment horizontal="right" vertical="center"/>
    </xf>
    <xf numFmtId="9" fontId="15" fillId="0" borderId="0" xfId="1" applyFont="1" applyFill="1" applyBorder="1" applyAlignment="1">
      <alignment horizontal="right" vertical="center"/>
    </xf>
    <xf numFmtId="0" fontId="15" fillId="0" borderId="0" xfId="0" applyFont="1" applyAlignment="1">
      <alignment horizontal="left" indent="1"/>
    </xf>
    <xf numFmtId="9" fontId="17" fillId="0" borderId="3" xfId="1" applyFont="1" applyFill="1" applyBorder="1" applyAlignment="1">
      <alignment horizontal="right" vertical="center"/>
    </xf>
    <xf numFmtId="9" fontId="25" fillId="0" borderId="14" xfId="1" applyFont="1" applyFill="1" applyBorder="1" applyAlignment="1">
      <alignment horizontal="right" vertical="center"/>
    </xf>
    <xf numFmtId="0" fontId="59" fillId="0" borderId="0" xfId="0" applyFont="1" applyAlignment="1">
      <alignment horizontal="left" indent="1"/>
    </xf>
    <xf numFmtId="172" fontId="25" fillId="0" borderId="14" xfId="1" applyNumberFormat="1" applyFont="1" applyFill="1" applyBorder="1" applyAlignment="1">
      <alignment horizontal="left" vertical="center" indent="1"/>
    </xf>
    <xf numFmtId="172" fontId="25" fillId="0" borderId="14" xfId="1" applyNumberFormat="1" applyFont="1" applyFill="1" applyBorder="1" applyAlignment="1">
      <alignment vertical="center"/>
    </xf>
    <xf numFmtId="172" fontId="25" fillId="0" borderId="16" xfId="1" applyNumberFormat="1" applyFont="1" applyFill="1" applyBorder="1" applyAlignment="1"/>
    <xf numFmtId="172" fontId="25" fillId="0" borderId="16" xfId="1" applyNumberFormat="1" applyFont="1" applyFill="1" applyBorder="1"/>
    <xf numFmtId="172" fontId="27" fillId="0" borderId="1" xfId="1" applyNumberFormat="1" applyFont="1" applyBorder="1" applyAlignment="1">
      <alignment vertical="center"/>
    </xf>
    <xf numFmtId="172" fontId="25" fillId="0" borderId="14" xfId="1" applyNumberFormat="1" applyFont="1" applyFill="1" applyBorder="1" applyAlignment="1"/>
    <xf numFmtId="172" fontId="25" fillId="0" borderId="14" xfId="1" applyNumberFormat="1" applyFont="1" applyFill="1" applyBorder="1"/>
    <xf numFmtId="172" fontId="25" fillId="0" borderId="31" xfId="1" applyNumberFormat="1" applyFont="1" applyFill="1" applyBorder="1" applyAlignment="1"/>
    <xf numFmtId="172" fontId="25" fillId="0" borderId="31" xfId="1" applyNumberFormat="1" applyFont="1" applyFill="1" applyBorder="1"/>
    <xf numFmtId="172" fontId="15" fillId="0" borderId="16" xfId="1" applyNumberFormat="1" applyFont="1" applyFill="1" applyBorder="1" applyAlignment="1">
      <alignment vertical="center"/>
    </xf>
    <xf numFmtId="172" fontId="26" fillId="4" borderId="3" xfId="1" applyNumberFormat="1" applyFont="1" applyFill="1" applyBorder="1"/>
    <xf numFmtId="172" fontId="26" fillId="4" borderId="3" xfId="1" applyNumberFormat="1" applyFont="1" applyFill="1" applyBorder="1" applyAlignment="1"/>
    <xf numFmtId="172" fontId="17" fillId="4" borderId="3" xfId="1" applyNumberFormat="1" applyFont="1" applyFill="1" applyBorder="1" applyAlignment="1">
      <alignment vertical="center"/>
    </xf>
    <xf numFmtId="9" fontId="25" fillId="0" borderId="10" xfId="1" applyFont="1" applyBorder="1" applyAlignment="1">
      <alignment horizontal="right" vertical="center"/>
    </xf>
    <xf numFmtId="9" fontId="15" fillId="0" borderId="10" xfId="1" applyFont="1" applyFill="1" applyBorder="1" applyAlignment="1">
      <alignment horizontal="right" vertical="center"/>
    </xf>
    <xf numFmtId="9" fontId="15" fillId="0" borderId="3" xfId="1" applyFont="1" applyFill="1" applyBorder="1" applyAlignment="1">
      <alignment horizontal="right" vertical="center"/>
    </xf>
    <xf numFmtId="9" fontId="25" fillId="0" borderId="12" xfId="1" applyFont="1" applyFill="1" applyBorder="1" applyAlignment="1">
      <alignment horizontal="right" vertical="center"/>
    </xf>
    <xf numFmtId="165" fontId="17" fillId="0" borderId="0" xfId="12" applyNumberFormat="1" applyFont="1" applyFill="1" applyBorder="1"/>
    <xf numFmtId="165" fontId="15" fillId="0" borderId="0" xfId="12" applyNumberFormat="1" applyFont="1" applyFill="1" applyBorder="1" applyAlignment="1">
      <alignment horizontal="centerContinuous" vertical="center"/>
    </xf>
    <xf numFmtId="165" fontId="17" fillId="0" borderId="0" xfId="12" applyNumberFormat="1" applyFont="1" applyFill="1" applyBorder="1" applyAlignment="1">
      <alignment horizontal="centerContinuous" vertical="center"/>
    </xf>
    <xf numFmtId="0" fontId="21" fillId="0" borderId="0" xfId="9" applyFont="1" applyBorder="1">
      <alignment horizontal="center"/>
    </xf>
    <xf numFmtId="164" fontId="21" fillId="0" borderId="0" xfId="9" applyNumberFormat="1" applyFont="1" applyBorder="1">
      <alignment horizontal="center"/>
    </xf>
    <xf numFmtId="0" fontId="21" fillId="0" borderId="0" xfId="9" applyNumberFormat="1" applyFont="1" applyBorder="1" applyAlignment="1">
      <alignment horizontal="centerContinuous" vertical="center"/>
    </xf>
    <xf numFmtId="164" fontId="21" fillId="0" borderId="0" xfId="9" applyNumberFormat="1" applyFont="1" applyBorder="1" applyAlignment="1">
      <alignment horizontal="centerContinuous" vertical="center"/>
    </xf>
    <xf numFmtId="3" fontId="25" fillId="0" borderId="9" xfId="11" applyNumberFormat="1" applyFont="1" applyFill="1" applyBorder="1" applyAlignment="1">
      <alignment horizontal="right" vertical="center"/>
    </xf>
    <xf numFmtId="3" fontId="25" fillId="0" borderId="0" xfId="11" applyNumberFormat="1" applyFont="1" applyFill="1" applyBorder="1" applyAlignment="1">
      <alignment horizontal="right" vertical="center"/>
    </xf>
    <xf numFmtId="172" fontId="27" fillId="0" borderId="1" xfId="1" applyNumberFormat="1" applyFont="1" applyFill="1" applyBorder="1" applyAlignment="1">
      <alignment vertical="center"/>
    </xf>
    <xf numFmtId="0" fontId="15" fillId="0" borderId="0" xfId="0" applyFont="1" applyAlignment="1">
      <alignment horizontal="center" vertical="center"/>
    </xf>
    <xf numFmtId="9" fontId="15" fillId="0" borderId="0" xfId="1" applyFont="1" applyFill="1" applyAlignment="1">
      <alignment horizontal="right" vertical="center"/>
    </xf>
    <xf numFmtId="0" fontId="16" fillId="0" borderId="0" xfId="0" applyFont="1" applyAlignment="1">
      <alignment horizontal="center"/>
    </xf>
    <xf numFmtId="0" fontId="8" fillId="2" borderId="1" xfId="8" applyFont="1" applyFill="1" applyBorder="1" applyAlignment="1">
      <alignment vertical="center"/>
    </xf>
    <xf numFmtId="0" fontId="15" fillId="0" borderId="1" xfId="0" applyFont="1" applyBorder="1" applyAlignment="1">
      <alignment horizontal="right"/>
    </xf>
    <xf numFmtId="0" fontId="15" fillId="0" borderId="0" xfId="0" applyFont="1" applyAlignment="1">
      <alignment horizontal="right"/>
    </xf>
    <xf numFmtId="165" fontId="15" fillId="0" borderId="3" xfId="12" applyNumberFormat="1" applyFont="1" applyFill="1" applyBorder="1" applyAlignment="1">
      <alignment horizontal="right" vertical="center"/>
    </xf>
    <xf numFmtId="0" fontId="15" fillId="0" borderId="0" xfId="0" applyFont="1" applyAlignment="1">
      <alignment horizontal="right" vertical="center"/>
    </xf>
    <xf numFmtId="0" fontId="16" fillId="3" borderId="3" xfId="0" applyFont="1" applyFill="1" applyBorder="1" applyAlignment="1">
      <alignment horizontal="right" vertical="center"/>
    </xf>
    <xf numFmtId="0" fontId="23" fillId="0" borderId="0" xfId="10" applyFont="1" applyAlignment="1">
      <alignment horizontal="right" vertical="center"/>
    </xf>
    <xf numFmtId="165" fontId="27" fillId="0" borderId="0" xfId="12" applyNumberFormat="1" applyFont="1" applyFill="1" applyBorder="1" applyAlignment="1">
      <alignment horizontal="right" vertical="center"/>
    </xf>
    <xf numFmtId="0" fontId="29" fillId="0" borderId="20" xfId="0" applyFont="1" applyBorder="1" applyAlignment="1">
      <alignment horizontal="right" vertical="center"/>
    </xf>
    <xf numFmtId="0" fontId="29" fillId="0" borderId="0" xfId="0" applyFont="1" applyAlignment="1">
      <alignment horizontal="right" vertical="center"/>
    </xf>
    <xf numFmtId="165" fontId="15" fillId="0" borderId="3" xfId="12" quotePrefix="1" applyNumberFormat="1" applyFont="1" applyFill="1" applyBorder="1" applyAlignment="1">
      <alignment horizontal="right" vertical="center"/>
    </xf>
    <xf numFmtId="0" fontId="16" fillId="0" borderId="0" xfId="0" quotePrefix="1" applyFont="1" applyAlignment="1">
      <alignment vertical="center"/>
    </xf>
    <xf numFmtId="0" fontId="16" fillId="0" borderId="0" xfId="0" applyFont="1" applyAlignment="1">
      <alignment vertical="center"/>
    </xf>
    <xf numFmtId="0" fontId="27" fillId="0" borderId="0" xfId="0" applyFont="1"/>
    <xf numFmtId="0" fontId="21" fillId="0" borderId="6" xfId="9" applyNumberFormat="1" applyFont="1" applyBorder="1">
      <alignment horizontal="center"/>
    </xf>
    <xf numFmtId="0" fontId="15" fillId="0" borderId="0" xfId="0" applyFont="1" applyAlignment="1">
      <alignment horizontal="left" vertical="center"/>
    </xf>
    <xf numFmtId="0" fontId="29" fillId="0" borderId="1" xfId="0" applyFont="1" applyBorder="1" applyAlignment="1">
      <alignment vertical="center"/>
    </xf>
    <xf numFmtId="1" fontId="15" fillId="0" borderId="12" xfId="11" applyNumberFormat="1" applyFont="1" applyFill="1" applyBorder="1" applyAlignment="1">
      <alignment vertical="center"/>
    </xf>
    <xf numFmtId="1" fontId="15" fillId="0" borderId="9" xfId="11" applyNumberFormat="1" applyFont="1" applyFill="1" applyBorder="1" applyAlignment="1">
      <alignment vertical="center"/>
    </xf>
    <xf numFmtId="3" fontId="26" fillId="0" borderId="0" xfId="11" applyNumberFormat="1" applyFont="1" applyFill="1" applyBorder="1" applyAlignment="1">
      <alignment horizontal="center" vertical="center"/>
    </xf>
    <xf numFmtId="3" fontId="25" fillId="0" borderId="3" xfId="11" applyNumberFormat="1" applyFont="1" applyFill="1" applyBorder="1" applyAlignment="1">
      <alignment horizontal="center" vertical="center"/>
    </xf>
    <xf numFmtId="3" fontId="25" fillId="0" borderId="12" xfId="11" applyNumberFormat="1" applyFont="1" applyBorder="1" applyAlignment="1">
      <alignment horizontal="center" vertical="center"/>
    </xf>
    <xf numFmtId="3" fontId="26" fillId="0" borderId="3" xfId="11" applyNumberFormat="1" applyFont="1" applyFill="1" applyBorder="1" applyAlignment="1">
      <alignment horizontal="right" vertical="center"/>
    </xf>
    <xf numFmtId="3" fontId="25" fillId="0" borderId="19" xfId="11" applyNumberFormat="1" applyFont="1" applyFill="1" applyBorder="1" applyAlignment="1">
      <alignment horizontal="right" vertical="center"/>
    </xf>
    <xf numFmtId="3" fontId="26" fillId="0" borderId="0" xfId="11" applyNumberFormat="1" applyFont="1" applyFill="1" applyBorder="1" applyAlignment="1">
      <alignment horizontal="right" vertical="center"/>
    </xf>
    <xf numFmtId="3" fontId="25" fillId="0" borderId="3" xfId="11" applyNumberFormat="1" applyFont="1" applyFill="1" applyBorder="1" applyAlignment="1">
      <alignment horizontal="right" vertical="center"/>
    </xf>
    <xf numFmtId="172" fontId="28" fillId="0" borderId="15" xfId="1" applyNumberFormat="1" applyFont="1" applyFill="1" applyBorder="1" applyAlignment="1">
      <alignment horizontal="right" vertical="center"/>
    </xf>
    <xf numFmtId="3" fontId="15" fillId="0" borderId="0" xfId="0" applyNumberFormat="1" applyFont="1" applyAlignment="1">
      <alignment horizontal="right"/>
    </xf>
    <xf numFmtId="3" fontId="30" fillId="0" borderId="3" xfId="11" applyNumberFormat="1" applyFont="1" applyFill="1" applyBorder="1" applyAlignment="1">
      <alignment horizontal="right" vertical="center"/>
    </xf>
    <xf numFmtId="3" fontId="25" fillId="0" borderId="12" xfId="11" applyNumberFormat="1" applyFont="1" applyBorder="1" applyAlignment="1">
      <alignment horizontal="right" vertical="center"/>
    </xf>
    <xf numFmtId="9" fontId="15" fillId="0" borderId="0" xfId="1" applyFont="1" applyFill="1"/>
    <xf numFmtId="174" fontId="31" fillId="0" borderId="14" xfId="11" applyNumberFormat="1" applyFont="1" applyFill="1" applyBorder="1" applyAlignment="1">
      <alignment horizontal="center" vertical="center"/>
    </xf>
    <xf numFmtId="174" fontId="31" fillId="0" borderId="14" xfId="1" applyNumberFormat="1" applyFont="1" applyFill="1" applyBorder="1" applyAlignment="1">
      <alignment horizontal="right" vertical="center"/>
    </xf>
    <xf numFmtId="174" fontId="31" fillId="0" borderId="14" xfId="11" applyNumberFormat="1" applyFont="1" applyFill="1" applyBorder="1" applyAlignment="1">
      <alignment horizontal="right" vertical="center"/>
    </xf>
    <xf numFmtId="3" fontId="27" fillId="0" borderId="0" xfId="0" applyNumberFormat="1" applyFont="1" applyAlignment="1">
      <alignment vertical="center"/>
    </xf>
    <xf numFmtId="3" fontId="27" fillId="0" borderId="0" xfId="13" applyNumberFormat="1" applyFont="1" applyBorder="1" applyAlignment="1">
      <alignment horizontal="right" vertical="center"/>
    </xf>
    <xf numFmtId="3" fontId="25" fillId="0" borderId="9" xfId="11" applyNumberFormat="1" applyFont="1" applyBorder="1" applyAlignment="1">
      <alignment horizontal="center" vertical="center"/>
    </xf>
    <xf numFmtId="3" fontId="25" fillId="0" borderId="9" xfId="11" applyNumberFormat="1" applyFont="1" applyBorder="1" applyAlignment="1">
      <alignment vertical="center"/>
    </xf>
    <xf numFmtId="3" fontId="27" fillId="0" borderId="18" xfId="13" applyNumberFormat="1" applyFont="1" applyBorder="1" applyAlignment="1">
      <alignment horizontal="right" vertical="center"/>
    </xf>
    <xf numFmtId="174" fontId="31" fillId="0" borderId="14" xfId="11" applyNumberFormat="1" applyFont="1" applyFill="1" applyBorder="1"/>
    <xf numFmtId="174" fontId="28" fillId="0" borderId="14" xfId="1" applyNumberFormat="1" applyFont="1" applyBorder="1" applyAlignment="1">
      <alignment horizontal="right" vertical="center"/>
    </xf>
    <xf numFmtId="174" fontId="28" fillId="0" borderId="15" xfId="1" applyNumberFormat="1" applyFont="1" applyBorder="1" applyAlignment="1">
      <alignment horizontal="right" vertical="center"/>
    </xf>
    <xf numFmtId="3" fontId="26" fillId="4" borderId="3" xfId="11" applyNumberFormat="1" applyFont="1" applyFill="1" applyBorder="1" applyAlignment="1">
      <alignment horizontal="center" vertical="center"/>
    </xf>
    <xf numFmtId="3" fontId="26" fillId="4" borderId="3" xfId="11" applyNumberFormat="1" applyFont="1" applyFill="1" applyBorder="1"/>
    <xf numFmtId="3" fontId="17" fillId="4" borderId="3" xfId="12" applyNumberFormat="1" applyFont="1" applyFill="1" applyBorder="1" applyAlignment="1">
      <alignment horizontal="right" vertical="center"/>
    </xf>
    <xf numFmtId="3" fontId="25" fillId="0" borderId="16" xfId="11" applyNumberFormat="1" applyFont="1" applyFill="1" applyBorder="1"/>
    <xf numFmtId="3" fontId="15" fillId="0" borderId="16" xfId="12" applyNumberFormat="1" applyFont="1" applyFill="1" applyBorder="1" applyAlignment="1">
      <alignment horizontal="right" vertical="center"/>
    </xf>
    <xf numFmtId="3" fontId="15" fillId="0" borderId="9" xfId="11" applyNumberFormat="1" applyFont="1" applyFill="1" applyBorder="1" applyAlignment="1">
      <alignment horizontal="right" vertical="center"/>
    </xf>
    <xf numFmtId="9" fontId="26" fillId="0" borderId="16" xfId="1" applyFont="1" applyFill="1" applyBorder="1" applyAlignment="1">
      <alignment horizontal="right" vertical="center"/>
    </xf>
    <xf numFmtId="3" fontId="26" fillId="4" borderId="3" xfId="11" applyNumberFormat="1" applyFont="1" applyFill="1" applyBorder="1" applyAlignment="1">
      <alignment vertical="center"/>
    </xf>
    <xf numFmtId="3" fontId="25" fillId="0" borderId="0" xfId="11" applyNumberFormat="1" applyFont="1" applyFill="1" applyBorder="1" applyAlignment="1">
      <alignment horizontal="center" vertical="center"/>
    </xf>
    <xf numFmtId="3" fontId="25" fillId="0" borderId="0" xfId="11" applyNumberFormat="1" applyFont="1" applyFill="1" applyBorder="1" applyAlignment="1">
      <alignment vertical="center"/>
    </xf>
    <xf numFmtId="3" fontId="15" fillId="0" borderId="0" xfId="11" applyNumberFormat="1" applyFont="1" applyFill="1" applyBorder="1" applyAlignment="1">
      <alignment horizontal="right" vertical="center"/>
    </xf>
    <xf numFmtId="3" fontId="25" fillId="0" borderId="14" xfId="11" applyNumberFormat="1" applyFont="1" applyFill="1" applyBorder="1" applyAlignment="1">
      <alignment vertical="center"/>
    </xf>
    <xf numFmtId="3" fontId="25" fillId="0" borderId="32" xfId="11" applyNumberFormat="1" applyFont="1" applyFill="1" applyBorder="1" applyAlignment="1">
      <alignment horizontal="right" vertical="center"/>
    </xf>
    <xf numFmtId="3" fontId="25" fillId="0" borderId="14" xfId="11" applyNumberFormat="1" applyFont="1" applyFill="1" applyBorder="1" applyAlignment="1">
      <alignment horizontal="right" vertical="center"/>
    </xf>
    <xf numFmtId="3" fontId="25" fillId="0" borderId="12" xfId="11" applyNumberFormat="1" applyFont="1" applyFill="1" applyBorder="1" applyAlignment="1">
      <alignment vertical="center"/>
    </xf>
    <xf numFmtId="3" fontId="25" fillId="0" borderId="31" xfId="11" applyNumberFormat="1" applyFont="1" applyFill="1" applyBorder="1" applyAlignment="1">
      <alignment horizontal="right" vertical="center"/>
    </xf>
    <xf numFmtId="3" fontId="25" fillId="0" borderId="12" xfId="11" applyNumberFormat="1" applyFont="1" applyFill="1" applyBorder="1" applyAlignment="1">
      <alignment horizontal="right" vertical="center"/>
    </xf>
    <xf numFmtId="3" fontId="25" fillId="0" borderId="3" xfId="11" applyNumberFormat="1" applyFont="1" applyFill="1" applyBorder="1" applyAlignment="1">
      <alignment vertical="center"/>
    </xf>
    <xf numFmtId="3" fontId="25" fillId="0" borderId="17" xfId="11" applyNumberFormat="1" applyFont="1" applyFill="1" applyBorder="1" applyAlignment="1">
      <alignment vertical="center"/>
    </xf>
    <xf numFmtId="3" fontId="25" fillId="0" borderId="14" xfId="11" applyNumberFormat="1" applyFont="1" applyFill="1" applyBorder="1" applyAlignment="1">
      <alignment horizontal="center" vertical="center"/>
    </xf>
    <xf numFmtId="3" fontId="25" fillId="0" borderId="18" xfId="11" applyNumberFormat="1" applyFont="1" applyFill="1" applyBorder="1" applyAlignment="1">
      <alignment horizontal="center" vertical="center"/>
    </xf>
    <xf numFmtId="3" fontId="25" fillId="0" borderId="18" xfId="11" applyNumberFormat="1" applyFont="1" applyFill="1" applyBorder="1" applyAlignment="1">
      <alignment vertical="center"/>
    </xf>
    <xf numFmtId="3" fontId="25" fillId="0" borderId="18" xfId="11" applyNumberFormat="1" applyFont="1" applyFill="1" applyBorder="1" applyAlignment="1">
      <alignment horizontal="right" vertical="center"/>
    </xf>
    <xf numFmtId="3" fontId="15" fillId="0" borderId="12" xfId="11" applyNumberFormat="1" applyFont="1" applyFill="1" applyBorder="1" applyAlignment="1">
      <alignment horizontal="center" vertical="center"/>
    </xf>
    <xf numFmtId="3" fontId="15" fillId="0" borderId="12" xfId="11" applyNumberFormat="1" applyFont="1" applyFill="1" applyBorder="1" applyAlignment="1">
      <alignment horizontal="right" vertical="center"/>
    </xf>
    <xf numFmtId="3" fontId="15" fillId="0" borderId="18" xfId="0" applyNumberFormat="1" applyFont="1" applyBorder="1" applyAlignment="1">
      <alignment horizontal="center" vertical="center"/>
    </xf>
    <xf numFmtId="3" fontId="15" fillId="0" borderId="0" xfId="0" applyNumberFormat="1" applyFont="1" applyAlignment="1">
      <alignment horizontal="center" vertical="center"/>
    </xf>
    <xf numFmtId="3" fontId="26" fillId="4" borderId="3" xfId="11" applyNumberFormat="1" applyFont="1" applyFill="1" applyBorder="1" applyAlignment="1">
      <alignment horizontal="right"/>
    </xf>
    <xf numFmtId="3" fontId="25" fillId="0" borderId="0" xfId="11" applyNumberFormat="1" applyFont="1" applyFill="1" applyBorder="1" applyAlignment="1">
      <alignment horizontal="right"/>
    </xf>
    <xf numFmtId="3" fontId="25" fillId="0" borderId="17" xfId="11" applyNumberFormat="1" applyFont="1" applyBorder="1" applyAlignment="1">
      <alignment horizontal="center" vertical="center"/>
    </xf>
    <xf numFmtId="3" fontId="25" fillId="0" borderId="17" xfId="11" applyNumberFormat="1" applyFont="1" applyBorder="1" applyAlignment="1">
      <alignment horizontal="right" vertical="center"/>
    </xf>
    <xf numFmtId="3" fontId="25" fillId="0" borderId="0" xfId="11" applyNumberFormat="1" applyFont="1" applyFill="1" applyBorder="1" applyAlignment="1">
      <alignment horizontal="center"/>
    </xf>
    <xf numFmtId="3" fontId="25" fillId="0" borderId="18" xfId="11" applyNumberFormat="1" applyFont="1" applyFill="1" applyBorder="1" applyAlignment="1">
      <alignment horizontal="center"/>
    </xf>
    <xf numFmtId="3" fontId="25" fillId="0" borderId="18" xfId="11" applyNumberFormat="1" applyFont="1" applyFill="1" applyBorder="1" applyAlignment="1">
      <alignment horizontal="right"/>
    </xf>
    <xf numFmtId="3" fontId="18" fillId="0" borderId="0" xfId="0" applyNumberFormat="1" applyFont="1" applyAlignment="1">
      <alignment horizontal="center"/>
    </xf>
    <xf numFmtId="3" fontId="18" fillId="0" borderId="0" xfId="0" applyNumberFormat="1" applyFont="1" applyAlignment="1">
      <alignment horizontal="right"/>
    </xf>
    <xf numFmtId="9" fontId="26" fillId="0" borderId="0" xfId="1" applyFont="1" applyFill="1" applyBorder="1" applyAlignment="1">
      <alignment horizontal="right" vertical="center" indent="1"/>
    </xf>
    <xf numFmtId="9" fontId="18" fillId="0" borderId="0" xfId="1" applyFont="1" applyFill="1" applyAlignment="1">
      <alignment horizontal="right" indent="1"/>
    </xf>
    <xf numFmtId="9" fontId="15" fillId="0" borderId="0" xfId="1" applyFont="1" applyFill="1" applyAlignment="1">
      <alignment horizontal="right" indent="1"/>
    </xf>
    <xf numFmtId="3" fontId="25" fillId="0" borderId="18" xfId="11" applyNumberFormat="1" applyFont="1" applyFill="1" applyBorder="1" applyAlignment="1">
      <alignment horizontal="left" vertical="center"/>
    </xf>
    <xf numFmtId="3" fontId="26" fillId="0" borderId="18" xfId="11" applyNumberFormat="1" applyFont="1" applyFill="1" applyBorder="1" applyAlignment="1">
      <alignment horizontal="left" vertical="center"/>
    </xf>
    <xf numFmtId="3" fontId="26" fillId="0" borderId="18" xfId="11" applyNumberFormat="1" applyFont="1" applyFill="1" applyBorder="1" applyAlignment="1">
      <alignment horizontal="right" vertical="center"/>
    </xf>
    <xf numFmtId="3" fontId="15" fillId="0" borderId="0" xfId="0" applyNumberFormat="1" applyFont="1"/>
    <xf numFmtId="3" fontId="25" fillId="0" borderId="14" xfId="11" applyNumberFormat="1" applyFont="1" applyFill="1" applyBorder="1" applyAlignment="1">
      <alignment horizontal="left" vertical="center"/>
    </xf>
    <xf numFmtId="3" fontId="25" fillId="2" borderId="0" xfId="11" applyNumberFormat="1" applyFont="1" applyFill="1" applyBorder="1"/>
    <xf numFmtId="3" fontId="25" fillId="2" borderId="18" xfId="11" applyNumberFormat="1" applyFont="1" applyFill="1" applyBorder="1"/>
    <xf numFmtId="3" fontId="25" fillId="0" borderId="3" xfId="11" applyNumberFormat="1" applyFont="1" applyFill="1" applyBorder="1"/>
    <xf numFmtId="3" fontId="26" fillId="2" borderId="3" xfId="11" applyNumberFormat="1" applyFont="1" applyFill="1" applyBorder="1" applyAlignment="1">
      <alignment horizontal="center" vertical="center"/>
    </xf>
    <xf numFmtId="3" fontId="25" fillId="2" borderId="14" xfId="11" applyNumberFormat="1" applyFont="1" applyFill="1" applyBorder="1" applyAlignment="1">
      <alignment horizontal="center" vertical="center"/>
    </xf>
    <xf numFmtId="3" fontId="25" fillId="2" borderId="18" xfId="11" applyNumberFormat="1" applyFont="1" applyFill="1" applyBorder="1" applyAlignment="1">
      <alignment horizontal="center" vertical="center"/>
    </xf>
    <xf numFmtId="3" fontId="25" fillId="0" borderId="9" xfId="11" applyNumberFormat="1" applyFont="1" applyFill="1" applyBorder="1" applyAlignment="1">
      <alignment vertical="center"/>
    </xf>
    <xf numFmtId="3" fontId="25" fillId="0" borderId="12" xfId="11" applyNumberFormat="1" applyFont="1" applyBorder="1" applyAlignment="1">
      <alignment vertical="center"/>
    </xf>
    <xf numFmtId="3" fontId="25" fillId="0" borderId="12" xfId="11" applyNumberFormat="1" applyFont="1" applyFill="1" applyBorder="1" applyAlignment="1">
      <alignment horizontal="center" vertical="center"/>
    </xf>
    <xf numFmtId="3" fontId="25" fillId="0" borderId="10" xfId="11" applyNumberFormat="1" applyFont="1" applyBorder="1" applyAlignment="1">
      <alignment horizontal="center" vertical="center"/>
    </xf>
    <xf numFmtId="3" fontId="25" fillId="0" borderId="10" xfId="11" applyNumberFormat="1" applyFont="1" applyBorder="1" applyAlignment="1">
      <alignment horizontal="right" vertical="center"/>
    </xf>
    <xf numFmtId="3" fontId="25" fillId="0" borderId="10" xfId="11" applyNumberFormat="1" applyFont="1" applyBorder="1" applyAlignment="1">
      <alignment vertical="center"/>
    </xf>
    <xf numFmtId="1" fontId="17" fillId="4" borderId="3" xfId="12" applyNumberFormat="1" applyFont="1" applyFill="1" applyBorder="1" applyAlignment="1">
      <alignment vertical="center"/>
    </xf>
    <xf numFmtId="9" fontId="28" fillId="0" borderId="14" xfId="1" applyFont="1" applyBorder="1" applyAlignment="1">
      <alignment horizontal="right" vertical="center"/>
    </xf>
    <xf numFmtId="3" fontId="25" fillId="0" borderId="17" xfId="11" applyNumberFormat="1" applyFont="1" applyBorder="1" applyAlignment="1">
      <alignment vertical="center"/>
    </xf>
    <xf numFmtId="3" fontId="15" fillId="0" borderId="3" xfId="11" applyNumberFormat="1" applyFont="1" applyFill="1" applyBorder="1" applyAlignment="1">
      <alignment horizontal="right" vertical="center"/>
    </xf>
    <xf numFmtId="3" fontId="25" fillId="0" borderId="17" xfId="11" applyNumberFormat="1" applyFont="1" applyFill="1" applyBorder="1"/>
    <xf numFmtId="174" fontId="28" fillId="0" borderId="15" xfId="1" applyNumberFormat="1" applyFont="1" applyBorder="1" applyAlignment="1">
      <alignment horizontal="right"/>
    </xf>
    <xf numFmtId="3" fontId="26" fillId="0" borderId="3" xfId="11" applyNumberFormat="1" applyFont="1" applyBorder="1" applyAlignment="1">
      <alignment horizontal="center" vertical="center"/>
    </xf>
    <xf numFmtId="3" fontId="17" fillId="4" borderId="3" xfId="12" applyNumberFormat="1" applyFont="1" applyFill="1" applyBorder="1" applyAlignment="1">
      <alignment vertical="center"/>
    </xf>
    <xf numFmtId="3" fontId="15" fillId="0" borderId="12" xfId="11" applyNumberFormat="1" applyFont="1" applyFill="1" applyBorder="1" applyAlignment="1">
      <alignment vertical="center"/>
    </xf>
    <xf numFmtId="3" fontId="15" fillId="0" borderId="9" xfId="11" applyNumberFormat="1" applyFont="1" applyFill="1" applyBorder="1" applyAlignment="1">
      <alignment vertical="center"/>
    </xf>
    <xf numFmtId="3" fontId="15" fillId="0" borderId="10" xfId="11" applyNumberFormat="1" applyFont="1" applyFill="1" applyBorder="1" applyAlignment="1">
      <alignment vertical="center"/>
    </xf>
    <xf numFmtId="3" fontId="15" fillId="0" borderId="3" xfId="11" applyNumberFormat="1" applyFont="1" applyFill="1" applyBorder="1" applyAlignment="1">
      <alignment vertical="center"/>
    </xf>
    <xf numFmtId="3" fontId="26" fillId="0" borderId="3" xfId="11" applyNumberFormat="1" applyFont="1" applyFill="1" applyBorder="1" applyAlignment="1">
      <alignment vertical="center"/>
    </xf>
    <xf numFmtId="0" fontId="65" fillId="2" borderId="2" xfId="4" applyFont="1" applyFill="1" applyBorder="1" applyAlignment="1">
      <alignment vertical="center"/>
    </xf>
    <xf numFmtId="1" fontId="25" fillId="0" borderId="12" xfId="11" applyNumberFormat="1" applyFont="1" applyBorder="1" applyAlignment="1">
      <alignment horizontal="right" vertical="center"/>
    </xf>
    <xf numFmtId="1" fontId="25" fillId="0" borderId="9" xfId="11" applyNumberFormat="1" applyFont="1" applyBorder="1" applyAlignment="1">
      <alignment horizontal="right" vertical="center"/>
    </xf>
    <xf numFmtId="3" fontId="15" fillId="0" borderId="0" xfId="0" applyNumberFormat="1" applyFont="1" applyAlignment="1">
      <alignment vertical="center"/>
    </xf>
    <xf numFmtId="172" fontId="15" fillId="0" borderId="15" xfId="1" applyNumberFormat="1" applyFont="1" applyBorder="1" applyAlignment="1">
      <alignment vertical="center"/>
    </xf>
    <xf numFmtId="172" fontId="30" fillId="0" borderId="1" xfId="1" applyNumberFormat="1" applyFont="1" applyBorder="1" applyAlignment="1">
      <alignment vertical="center"/>
    </xf>
    <xf numFmtId="172" fontId="15" fillId="0" borderId="31" xfId="1" applyNumberFormat="1" applyFont="1" applyBorder="1" applyAlignment="1">
      <alignment vertical="center"/>
    </xf>
    <xf numFmtId="174" fontId="31" fillId="0" borderId="14" xfId="11" applyNumberFormat="1" applyFont="1" applyFill="1" applyBorder="1" applyAlignment="1">
      <alignment horizontal="right"/>
    </xf>
    <xf numFmtId="174" fontId="31" fillId="0" borderId="14" xfId="11" applyNumberFormat="1" applyFont="1" applyFill="1" applyBorder="1" applyAlignment="1">
      <alignment vertical="center"/>
    </xf>
    <xf numFmtId="171" fontId="28" fillId="0" borderId="14" xfId="1" applyNumberFormat="1" applyFont="1" applyBorder="1" applyAlignment="1">
      <alignment horizontal="right" vertical="center"/>
    </xf>
    <xf numFmtId="3" fontId="15" fillId="0" borderId="31" xfId="0" applyNumberFormat="1" applyFont="1" applyBorder="1" applyAlignment="1">
      <alignment horizontal="right" vertical="center"/>
    </xf>
    <xf numFmtId="3" fontId="25" fillId="0" borderId="0" xfId="11" applyNumberFormat="1" applyFont="1" applyFill="1" applyBorder="1"/>
    <xf numFmtId="3" fontId="25" fillId="0" borderId="18" xfId="11" applyNumberFormat="1" applyFont="1" applyFill="1" applyBorder="1"/>
    <xf numFmtId="3" fontId="25" fillId="0" borderId="10" xfId="11" applyNumberFormat="1" applyFont="1" applyFill="1" applyBorder="1" applyAlignment="1">
      <alignment horizontal="right" vertical="center"/>
    </xf>
    <xf numFmtId="0" fontId="29" fillId="0" borderId="0" xfId="0" applyFont="1"/>
    <xf numFmtId="0" fontId="30" fillId="0" borderId="1" xfId="0" applyFont="1" applyBorder="1"/>
    <xf numFmtId="0" fontId="30" fillId="0" borderId="1" xfId="0" applyFont="1" applyBorder="1" applyAlignment="1">
      <alignment horizontal="center"/>
    </xf>
    <xf numFmtId="0" fontId="27" fillId="0" borderId="1" xfId="0" applyFont="1" applyBorder="1"/>
    <xf numFmtId="0" fontId="29" fillId="0" borderId="1" xfId="0" applyFont="1" applyBorder="1" applyAlignment="1">
      <alignment horizontal="right"/>
    </xf>
    <xf numFmtId="170" fontId="29" fillId="0" borderId="1" xfId="13" applyNumberFormat="1" applyFont="1" applyBorder="1" applyAlignment="1">
      <alignment horizontal="right"/>
    </xf>
    <xf numFmtId="0" fontId="15" fillId="0" borderId="0" xfId="0" applyFont="1" applyAlignment="1">
      <alignment vertical="center" wrapText="1"/>
    </xf>
    <xf numFmtId="1" fontId="31" fillId="0" borderId="14" xfId="1" applyNumberFormat="1" applyFont="1" applyFill="1" applyBorder="1"/>
    <xf numFmtId="1" fontId="31" fillId="0" borderId="13" xfId="1" applyNumberFormat="1" applyFont="1" applyFill="1" applyBorder="1" applyAlignment="1">
      <alignment horizontal="right"/>
    </xf>
    <xf numFmtId="171" fontId="31" fillId="0" borderId="14" xfId="11" applyNumberFormat="1" applyFont="1" applyFill="1" applyBorder="1" applyAlignment="1">
      <alignment horizontal="right" vertical="center"/>
    </xf>
    <xf numFmtId="0" fontId="16" fillId="0" borderId="0" xfId="0" applyFont="1" applyAlignment="1">
      <alignment horizontal="right" vertical="center"/>
    </xf>
    <xf numFmtId="1" fontId="25" fillId="0" borderId="17" xfId="11" applyNumberFormat="1" applyFont="1" applyBorder="1" applyAlignment="1">
      <alignment horizontal="right" vertical="center"/>
    </xf>
    <xf numFmtId="1" fontId="26" fillId="4" borderId="3" xfId="11" applyNumberFormat="1" applyFont="1" applyFill="1" applyBorder="1" applyAlignment="1">
      <alignment horizontal="right" vertical="center"/>
    </xf>
    <xf numFmtId="0" fontId="15" fillId="0" borderId="0" xfId="0" applyFont="1" applyAlignment="1">
      <alignment horizontal="right" wrapText="1"/>
    </xf>
    <xf numFmtId="0" fontId="23" fillId="0" borderId="0" xfId="10" applyFont="1" applyAlignment="1">
      <alignment horizontal="right" vertical="center" indent="2"/>
    </xf>
    <xf numFmtId="0" fontId="21" fillId="0" borderId="6" xfId="9" quotePrefix="1" applyNumberFormat="1" applyFont="1" applyBorder="1" applyAlignment="1">
      <alignment horizontal="right" indent="2"/>
    </xf>
    <xf numFmtId="165" fontId="17" fillId="0" borderId="0" xfId="12" applyNumberFormat="1" applyFont="1" applyFill="1" applyBorder="1" applyAlignment="1">
      <alignment horizontal="right" vertical="center" indent="2"/>
    </xf>
    <xf numFmtId="4" fontId="25" fillId="0" borderId="12" xfId="11" applyNumberFormat="1" applyFont="1" applyBorder="1" applyAlignment="1">
      <alignment horizontal="right" vertical="center" indent="2"/>
    </xf>
    <xf numFmtId="165" fontId="15" fillId="0" borderId="0" xfId="11" applyNumberFormat="1" applyFont="1" applyFill="1" applyBorder="1" applyAlignment="1">
      <alignment horizontal="right" vertical="center" indent="2"/>
    </xf>
    <xf numFmtId="165" fontId="15" fillId="0" borderId="0" xfId="12" applyNumberFormat="1" applyFont="1" applyFill="1" applyBorder="1" applyAlignment="1">
      <alignment horizontal="right" vertical="center" indent="2"/>
    </xf>
    <xf numFmtId="3" fontId="25" fillId="0" borderId="12" xfId="11" applyNumberFormat="1" applyFont="1" applyBorder="1" applyAlignment="1">
      <alignment horizontal="right" vertical="center" indent="2"/>
    </xf>
    <xf numFmtId="2" fontId="17" fillId="0" borderId="0" xfId="12" applyNumberFormat="1" applyFont="1" applyFill="1" applyBorder="1" applyAlignment="1">
      <alignment horizontal="right" vertical="center" indent="2"/>
    </xf>
    <xf numFmtId="2" fontId="15" fillId="0" borderId="0" xfId="0" applyNumberFormat="1" applyFont="1" applyAlignment="1">
      <alignment horizontal="right" indent="2"/>
    </xf>
    <xf numFmtId="165" fontId="25" fillId="0" borderId="12" xfId="11" applyNumberFormat="1" applyFont="1" applyBorder="1" applyAlignment="1">
      <alignment horizontal="right" vertical="center" indent="2"/>
    </xf>
    <xf numFmtId="165" fontId="26" fillId="0" borderId="0" xfId="11" applyNumberFormat="1" applyFont="1" applyFill="1" applyBorder="1" applyAlignment="1">
      <alignment horizontal="right" vertical="center" indent="2"/>
    </xf>
    <xf numFmtId="0" fontId="21" fillId="0" borderId="6" xfId="9" applyFont="1" applyBorder="1" applyAlignment="1">
      <alignment horizontal="right" indent="2"/>
    </xf>
    <xf numFmtId="3" fontId="26" fillId="0" borderId="3" xfId="11" applyNumberFormat="1" applyFont="1" applyFill="1" applyBorder="1" applyAlignment="1">
      <alignment horizontal="right" vertical="center" indent="2"/>
    </xf>
    <xf numFmtId="3" fontId="25" fillId="0" borderId="19" xfId="11" applyNumberFormat="1" applyFont="1" applyFill="1" applyBorder="1" applyAlignment="1">
      <alignment horizontal="right" vertical="center" indent="2"/>
    </xf>
    <xf numFmtId="165" fontId="25" fillId="0" borderId="12" xfId="11" applyNumberFormat="1" applyFont="1" applyFill="1" applyBorder="1" applyAlignment="1">
      <alignment horizontal="right" vertical="center" indent="2"/>
    </xf>
    <xf numFmtId="3" fontId="26" fillId="0" borderId="0" xfId="11" applyNumberFormat="1" applyFont="1" applyFill="1" applyBorder="1" applyAlignment="1">
      <alignment horizontal="right" vertical="center" indent="2"/>
    </xf>
    <xf numFmtId="3" fontId="25" fillId="0" borderId="3" xfId="11" applyNumberFormat="1" applyFont="1" applyFill="1" applyBorder="1" applyAlignment="1">
      <alignment horizontal="right" vertical="center" indent="2"/>
    </xf>
    <xf numFmtId="3" fontId="25" fillId="0" borderId="9" xfId="11" applyNumberFormat="1" applyFont="1" applyFill="1" applyBorder="1" applyAlignment="1">
      <alignment horizontal="right" vertical="center" indent="2"/>
    </xf>
    <xf numFmtId="172" fontId="28" fillId="0" borderId="15" xfId="1" applyNumberFormat="1" applyFont="1" applyFill="1" applyBorder="1" applyAlignment="1">
      <alignment horizontal="right" vertical="center" indent="2"/>
    </xf>
    <xf numFmtId="3" fontId="15" fillId="0" borderId="0" xfId="0" applyNumberFormat="1" applyFont="1" applyAlignment="1">
      <alignment horizontal="right" indent="2"/>
    </xf>
    <xf numFmtId="0" fontId="15" fillId="0" borderId="0" xfId="0" applyFont="1" applyAlignment="1">
      <alignment horizontal="right" indent="2"/>
    </xf>
    <xf numFmtId="3" fontId="30" fillId="0" borderId="3" xfId="11" applyNumberFormat="1" applyFont="1" applyFill="1" applyBorder="1" applyAlignment="1">
      <alignment horizontal="right" vertical="center" indent="2"/>
    </xf>
    <xf numFmtId="165" fontId="30" fillId="0" borderId="3" xfId="11" applyNumberFormat="1" applyFont="1" applyFill="1" applyBorder="1" applyAlignment="1">
      <alignment horizontal="right" vertical="center" indent="2"/>
    </xf>
    <xf numFmtId="174" fontId="31" fillId="0" borderId="14" xfId="1" applyNumberFormat="1" applyFont="1" applyFill="1" applyBorder="1" applyAlignment="1">
      <alignment horizontal="right" vertical="center" indent="2"/>
    </xf>
    <xf numFmtId="171" fontId="31" fillId="0" borderId="14" xfId="11" applyNumberFormat="1" applyFont="1" applyFill="1" applyBorder="1" applyAlignment="1">
      <alignment horizontal="right" vertical="center" indent="2"/>
    </xf>
    <xf numFmtId="174" fontId="31" fillId="0" borderId="14" xfId="11" applyNumberFormat="1" applyFont="1" applyFill="1" applyBorder="1" applyAlignment="1">
      <alignment horizontal="right" vertical="center" indent="2"/>
    </xf>
    <xf numFmtId="0" fontId="18" fillId="0" borderId="0" xfId="0" applyFont="1" applyAlignment="1">
      <alignment horizontal="right" indent="2"/>
    </xf>
    <xf numFmtId="0" fontId="16" fillId="3" borderId="3" xfId="0" applyFont="1" applyFill="1" applyBorder="1" applyAlignment="1">
      <alignment horizontal="right" vertical="center" indent="2"/>
    </xf>
    <xf numFmtId="0" fontId="30" fillId="0" borderId="1" xfId="0" applyFont="1" applyBorder="1" applyAlignment="1">
      <alignment horizontal="right" indent="2"/>
    </xf>
    <xf numFmtId="3" fontId="27" fillId="0" borderId="0" xfId="0" applyNumberFormat="1" applyFont="1" applyAlignment="1">
      <alignment horizontal="right" vertical="center" indent="2"/>
    </xf>
    <xf numFmtId="3" fontId="25" fillId="0" borderId="9" xfId="11" applyNumberFormat="1" applyFont="1" applyBorder="1" applyAlignment="1">
      <alignment horizontal="right" vertical="center" indent="2"/>
    </xf>
    <xf numFmtId="165" fontId="26" fillId="0" borderId="16" xfId="11" applyNumberFormat="1" applyFont="1" applyFill="1" applyBorder="1" applyAlignment="1">
      <alignment horizontal="right" vertical="center" indent="2"/>
    </xf>
    <xf numFmtId="165" fontId="25" fillId="0" borderId="0" xfId="11" applyNumberFormat="1" applyFont="1" applyBorder="1" applyAlignment="1">
      <alignment horizontal="right" vertical="center" indent="2"/>
    </xf>
    <xf numFmtId="3" fontId="26" fillId="4" borderId="3" xfId="11" applyNumberFormat="1" applyFont="1" applyFill="1" applyBorder="1" applyAlignment="1">
      <alignment horizontal="right" vertical="center" indent="2"/>
    </xf>
    <xf numFmtId="3" fontId="26" fillId="0" borderId="16" xfId="11" applyNumberFormat="1" applyFont="1" applyFill="1" applyBorder="1" applyAlignment="1">
      <alignment horizontal="right" vertical="center" indent="2"/>
    </xf>
    <xf numFmtId="172" fontId="27" fillId="0" borderId="1" xfId="1" applyNumberFormat="1" applyFont="1" applyBorder="1" applyAlignment="1">
      <alignment horizontal="right" vertical="center" indent="2"/>
    </xf>
    <xf numFmtId="172" fontId="25" fillId="0" borderId="14" xfId="1" applyNumberFormat="1" applyFont="1" applyFill="1" applyBorder="1" applyAlignment="1">
      <alignment horizontal="right" indent="2"/>
    </xf>
    <xf numFmtId="172" fontId="25" fillId="0" borderId="31" xfId="1" applyNumberFormat="1" applyFont="1" applyFill="1" applyBorder="1" applyAlignment="1">
      <alignment horizontal="right" indent="2"/>
    </xf>
    <xf numFmtId="172" fontId="26" fillId="4" borderId="3" xfId="1" applyNumberFormat="1" applyFont="1" applyFill="1" applyBorder="1" applyAlignment="1">
      <alignment horizontal="right" indent="2"/>
    </xf>
    <xf numFmtId="172" fontId="25" fillId="0" borderId="16" xfId="1" applyNumberFormat="1" applyFont="1" applyFill="1" applyBorder="1" applyAlignment="1">
      <alignment horizontal="right" indent="2"/>
    </xf>
    <xf numFmtId="0" fontId="27" fillId="0" borderId="1" xfId="0" applyFont="1" applyBorder="1" applyAlignment="1">
      <alignment horizontal="right" vertical="center" indent="2"/>
    </xf>
    <xf numFmtId="172" fontId="25" fillId="0" borderId="14" xfId="1" applyNumberFormat="1" applyFont="1" applyFill="1" applyBorder="1" applyAlignment="1">
      <alignment horizontal="right" vertical="center" indent="2"/>
    </xf>
    <xf numFmtId="3" fontId="25" fillId="0" borderId="0" xfId="11" applyNumberFormat="1" applyFont="1" applyFill="1" applyBorder="1" applyAlignment="1">
      <alignment horizontal="right" vertical="center" indent="2"/>
    </xf>
    <xf numFmtId="3" fontId="25" fillId="0" borderId="32" xfId="11" applyNumberFormat="1" applyFont="1" applyFill="1" applyBorder="1" applyAlignment="1">
      <alignment horizontal="right" vertical="center" indent="2"/>
    </xf>
    <xf numFmtId="3" fontId="25" fillId="0" borderId="14" xfId="11" applyNumberFormat="1" applyFont="1" applyFill="1" applyBorder="1" applyAlignment="1">
      <alignment horizontal="right" vertical="center" indent="2"/>
    </xf>
    <xf numFmtId="3" fontId="25" fillId="0" borderId="31" xfId="11" applyNumberFormat="1" applyFont="1" applyFill="1" applyBorder="1" applyAlignment="1">
      <alignment horizontal="right" vertical="center" indent="2"/>
    </xf>
    <xf numFmtId="3" fontId="25" fillId="0" borderId="12" xfId="11" applyNumberFormat="1" applyFont="1" applyFill="1" applyBorder="1" applyAlignment="1">
      <alignment horizontal="right" vertical="center" indent="2"/>
    </xf>
    <xf numFmtId="3" fontId="25" fillId="0" borderId="17" xfId="11" applyNumberFormat="1" applyFont="1" applyFill="1" applyBorder="1" applyAlignment="1">
      <alignment horizontal="right" vertical="center" indent="2"/>
    </xf>
    <xf numFmtId="165" fontId="25" fillId="0" borderId="0" xfId="11" applyNumberFormat="1" applyFont="1" applyFill="1" applyBorder="1" applyAlignment="1">
      <alignment horizontal="right" indent="2"/>
    </xf>
    <xf numFmtId="165" fontId="25" fillId="0" borderId="3" xfId="11" applyNumberFormat="1" applyFont="1" applyFill="1" applyBorder="1" applyAlignment="1">
      <alignment horizontal="right" indent="2"/>
    </xf>
    <xf numFmtId="3" fontId="25" fillId="0" borderId="18" xfId="11" applyNumberFormat="1" applyFont="1" applyFill="1" applyBorder="1" applyAlignment="1">
      <alignment horizontal="right" vertical="center" indent="2"/>
    </xf>
    <xf numFmtId="0" fontId="15" fillId="0" borderId="0" xfId="0" applyFont="1" applyAlignment="1">
      <alignment horizontal="right" vertical="center" indent="2"/>
    </xf>
    <xf numFmtId="165" fontId="25" fillId="0" borderId="3" xfId="11" applyNumberFormat="1" applyFont="1" applyFill="1" applyBorder="1" applyAlignment="1">
      <alignment horizontal="right" vertical="center" indent="2"/>
    </xf>
    <xf numFmtId="3" fontId="15" fillId="0" borderId="19" xfId="11" applyNumberFormat="1" applyFont="1" applyFill="1" applyBorder="1" applyAlignment="1">
      <alignment horizontal="right" vertical="center" indent="2"/>
    </xf>
    <xf numFmtId="3" fontId="15" fillId="0" borderId="12" xfId="11" applyNumberFormat="1" applyFont="1" applyFill="1" applyBorder="1" applyAlignment="1">
      <alignment horizontal="right" vertical="center" indent="2"/>
    </xf>
    <xf numFmtId="3" fontId="15" fillId="0" borderId="9" xfId="11" applyNumberFormat="1" applyFont="1" applyFill="1" applyBorder="1" applyAlignment="1">
      <alignment horizontal="right" vertical="center" indent="2"/>
    </xf>
    <xf numFmtId="3" fontId="15" fillId="0" borderId="10" xfId="11" applyNumberFormat="1" applyFont="1" applyFill="1" applyBorder="1" applyAlignment="1">
      <alignment horizontal="right" vertical="center" indent="2"/>
    </xf>
    <xf numFmtId="3" fontId="15" fillId="0" borderId="31" xfId="0" applyNumberFormat="1" applyFont="1" applyBorder="1" applyAlignment="1">
      <alignment horizontal="right" vertical="center" indent="2"/>
    </xf>
    <xf numFmtId="3" fontId="15" fillId="0" borderId="0" xfId="0" applyNumberFormat="1" applyFont="1" applyAlignment="1">
      <alignment horizontal="right" vertical="center" indent="2"/>
    </xf>
    <xf numFmtId="3" fontId="25" fillId="0" borderId="17" xfId="11" applyNumberFormat="1" applyFont="1" applyBorder="1" applyAlignment="1">
      <alignment horizontal="right" vertical="center" indent="2"/>
    </xf>
    <xf numFmtId="3" fontId="25" fillId="0" borderId="0" xfId="11" applyNumberFormat="1" applyFont="1" applyFill="1" applyBorder="1" applyAlignment="1">
      <alignment horizontal="right" indent="2"/>
    </xf>
    <xf numFmtId="3" fontId="25" fillId="0" borderId="18" xfId="11" applyNumberFormat="1" applyFont="1" applyFill="1" applyBorder="1" applyAlignment="1">
      <alignment horizontal="right" indent="2"/>
    </xf>
    <xf numFmtId="3" fontId="26" fillId="0" borderId="18" xfId="11" applyNumberFormat="1" applyFont="1" applyFill="1" applyBorder="1" applyAlignment="1">
      <alignment horizontal="right" vertical="center" indent="2"/>
    </xf>
    <xf numFmtId="165" fontId="25" fillId="2" borderId="3" xfId="11" applyNumberFormat="1" applyFont="1" applyFill="1" applyBorder="1" applyAlignment="1">
      <alignment horizontal="right" indent="2"/>
    </xf>
    <xf numFmtId="3" fontId="25" fillId="2" borderId="0" xfId="11" applyNumberFormat="1" applyFont="1" applyFill="1" applyBorder="1" applyAlignment="1">
      <alignment horizontal="right" indent="2"/>
    </xf>
    <xf numFmtId="3" fontId="25" fillId="2" borderId="18" xfId="11" applyNumberFormat="1" applyFont="1" applyFill="1" applyBorder="1" applyAlignment="1">
      <alignment horizontal="right" indent="2"/>
    </xf>
    <xf numFmtId="3" fontId="26" fillId="4" borderId="3" xfId="11" applyNumberFormat="1" applyFont="1" applyFill="1" applyBorder="1" applyAlignment="1">
      <alignment horizontal="right" indent="2"/>
    </xf>
    <xf numFmtId="3" fontId="26" fillId="2" borderId="3" xfId="11" applyNumberFormat="1" applyFont="1" applyFill="1" applyBorder="1" applyAlignment="1">
      <alignment horizontal="right" vertical="center" indent="2"/>
    </xf>
    <xf numFmtId="3" fontId="25" fillId="2" borderId="14" xfId="11" applyNumberFormat="1" applyFont="1" applyFill="1" applyBorder="1" applyAlignment="1">
      <alignment horizontal="right" vertical="center" indent="2"/>
    </xf>
    <xf numFmtId="3" fontId="25" fillId="2" borderId="18" xfId="11" applyNumberFormat="1" applyFont="1" applyFill="1" applyBorder="1" applyAlignment="1">
      <alignment horizontal="right" vertical="center" indent="2"/>
    </xf>
    <xf numFmtId="3" fontId="25" fillId="0" borderId="10" xfId="11" applyNumberFormat="1" applyFont="1" applyBorder="1" applyAlignment="1">
      <alignment horizontal="right" vertical="center" indent="2"/>
    </xf>
    <xf numFmtId="1" fontId="25" fillId="0" borderId="12" xfId="11" applyNumberFormat="1" applyFont="1" applyBorder="1" applyAlignment="1">
      <alignment horizontal="right" vertical="center" indent="2"/>
    </xf>
    <xf numFmtId="1" fontId="25" fillId="0" borderId="9" xfId="11" applyNumberFormat="1" applyFont="1" applyBorder="1" applyAlignment="1">
      <alignment horizontal="right" vertical="center" indent="2"/>
    </xf>
    <xf numFmtId="1" fontId="25" fillId="0" borderId="17" xfId="11" applyNumberFormat="1" applyFont="1" applyBorder="1" applyAlignment="1">
      <alignment horizontal="right" vertical="center" indent="2"/>
    </xf>
    <xf numFmtId="1" fontId="26" fillId="4" borderId="3" xfId="11" applyNumberFormat="1" applyFont="1" applyFill="1" applyBorder="1" applyAlignment="1">
      <alignment horizontal="right" vertical="center" indent="2"/>
    </xf>
    <xf numFmtId="174" fontId="31" fillId="0" borderId="14" xfId="11" applyNumberFormat="1" applyFont="1" applyFill="1" applyBorder="1" applyAlignment="1">
      <alignment horizontal="right" indent="2"/>
    </xf>
    <xf numFmtId="3" fontId="25" fillId="0" borderId="17" xfId="11" applyNumberFormat="1" applyFont="1" applyFill="1" applyBorder="1" applyAlignment="1">
      <alignment horizontal="right" indent="2"/>
    </xf>
    <xf numFmtId="0" fontId="30" fillId="0" borderId="11" xfId="0" applyFont="1" applyBorder="1" applyAlignment="1">
      <alignment horizontal="right" vertical="center" indent="2"/>
    </xf>
    <xf numFmtId="3" fontId="25" fillId="0" borderId="10" xfId="11" applyNumberFormat="1" applyFont="1" applyFill="1" applyBorder="1" applyAlignment="1">
      <alignment horizontal="right" vertical="center" indent="2"/>
    </xf>
    <xf numFmtId="3" fontId="26" fillId="0" borderId="3" xfId="11" applyNumberFormat="1" applyFont="1" applyBorder="1" applyAlignment="1">
      <alignment horizontal="right" vertical="center" indent="2"/>
    </xf>
    <xf numFmtId="0" fontId="27" fillId="0" borderId="11" xfId="0" applyFont="1" applyBorder="1" applyAlignment="1">
      <alignment horizontal="right" vertical="center" indent="2"/>
    </xf>
    <xf numFmtId="1" fontId="31" fillId="0" borderId="13" xfId="1" applyNumberFormat="1" applyFont="1" applyFill="1" applyBorder="1" applyAlignment="1">
      <alignment horizontal="right" indent="2"/>
    </xf>
    <xf numFmtId="1" fontId="31" fillId="0" borderId="14" xfId="1" applyNumberFormat="1" applyFont="1" applyFill="1" applyBorder="1" applyAlignment="1">
      <alignment horizontal="right" indent="2"/>
    </xf>
    <xf numFmtId="0" fontId="23" fillId="0" borderId="0" xfId="10" applyFont="1" applyAlignment="1">
      <alignment vertical="center"/>
    </xf>
    <xf numFmtId="3" fontId="26" fillId="0" borderId="0" xfId="11" applyNumberFormat="1" applyFont="1" applyFill="1" applyBorder="1" applyAlignment="1">
      <alignment vertical="center"/>
    </xf>
    <xf numFmtId="0" fontId="21" fillId="0" borderId="6" xfId="9" applyFont="1" applyFill="1" applyBorder="1" applyAlignment="1">
      <alignment horizontal="right"/>
    </xf>
    <xf numFmtId="3" fontId="25" fillId="0" borderId="0" xfId="11" applyNumberFormat="1" applyFont="1" applyFill="1" applyBorder="1" applyAlignment="1"/>
    <xf numFmtId="3" fontId="25" fillId="0" borderId="18" xfId="11" applyNumberFormat="1" applyFont="1" applyFill="1" applyBorder="1" applyAlignment="1"/>
    <xf numFmtId="3" fontId="18" fillId="0" borderId="0" xfId="0" applyNumberFormat="1" applyFont="1"/>
    <xf numFmtId="2" fontId="25" fillId="0" borderId="12" xfId="11" applyNumberFormat="1" applyFont="1" applyFill="1" applyBorder="1" applyAlignment="1">
      <alignment horizontal="right" vertical="center" indent="2"/>
    </xf>
    <xf numFmtId="3" fontId="26" fillId="0" borderId="16" xfId="11" applyNumberFormat="1" applyFont="1" applyFill="1" applyBorder="1" applyAlignment="1">
      <alignment horizontal="right" vertical="center"/>
    </xf>
    <xf numFmtId="165" fontId="25" fillId="2" borderId="1" xfId="11" applyNumberFormat="1" applyFont="1" applyFill="1" applyBorder="1"/>
    <xf numFmtId="4" fontId="25" fillId="0" borderId="12" xfId="11" applyNumberFormat="1" applyFont="1" applyFill="1" applyBorder="1" applyAlignment="1">
      <alignment horizontal="right" vertical="center" indent="2"/>
    </xf>
    <xf numFmtId="3" fontId="25" fillId="2" borderId="18" xfId="11" applyNumberFormat="1" applyFont="1" applyFill="1" applyBorder="1" applyAlignment="1">
      <alignment horizontal="right" vertical="center"/>
    </xf>
    <xf numFmtId="0" fontId="15" fillId="4" borderId="1" xfId="0" applyFont="1" applyFill="1" applyBorder="1"/>
    <xf numFmtId="174" fontId="31" fillId="0" borderId="14" xfId="11" applyNumberFormat="1" applyFont="1" applyFill="1" applyBorder="1" applyAlignment="1">
      <alignment horizontal="left" indent="1"/>
    </xf>
    <xf numFmtId="174" fontId="25" fillId="0" borderId="17" xfId="11" applyNumberFormat="1" applyFont="1" applyBorder="1" applyAlignment="1">
      <alignment horizontal="right" vertical="center" indent="2"/>
    </xf>
    <xf numFmtId="174" fontId="25" fillId="0" borderId="17" xfId="11" applyNumberFormat="1" applyFont="1" applyBorder="1" applyAlignment="1">
      <alignment vertical="center"/>
    </xf>
    <xf numFmtId="174" fontId="15" fillId="0" borderId="9" xfId="11" applyNumberFormat="1" applyFont="1" applyFill="1" applyBorder="1" applyAlignment="1">
      <alignment horizontal="right" vertical="center"/>
    </xf>
    <xf numFmtId="3" fontId="15" fillId="0" borderId="0" xfId="11" applyNumberFormat="1" applyFont="1" applyFill="1" applyBorder="1" applyAlignment="1">
      <alignment horizontal="right" vertical="center" indent="1"/>
    </xf>
    <xf numFmtId="0" fontId="21" fillId="0" borderId="6" xfId="9" applyNumberFormat="1" applyFont="1" applyFill="1" applyBorder="1" applyAlignment="1">
      <alignment horizontal="right"/>
    </xf>
    <xf numFmtId="3" fontId="25" fillId="0" borderId="3" xfId="11" applyNumberFormat="1" applyFont="1" applyFill="1" applyBorder="1" applyAlignment="1">
      <alignment horizontal="right"/>
    </xf>
    <xf numFmtId="165" fontId="26" fillId="4" borderId="1" xfId="11" applyNumberFormat="1" applyFont="1" applyFill="1" applyBorder="1"/>
    <xf numFmtId="3" fontId="26" fillId="4" borderId="1" xfId="11" applyNumberFormat="1" applyFont="1" applyFill="1" applyBorder="1" applyAlignment="1">
      <alignment horizontal="right" indent="2"/>
    </xf>
    <xf numFmtId="3" fontId="26" fillId="4" borderId="1" xfId="11" applyNumberFormat="1" applyFont="1" applyFill="1" applyBorder="1"/>
    <xf numFmtId="3" fontId="17" fillId="4" borderId="1" xfId="12" applyNumberFormat="1" applyFont="1" applyFill="1" applyBorder="1" applyAlignment="1">
      <alignment horizontal="right" vertical="center"/>
    </xf>
    <xf numFmtId="165" fontId="25" fillId="0" borderId="34" xfId="11" applyNumberFormat="1" applyFont="1" applyBorder="1" applyAlignment="1">
      <alignment horizontal="left" vertical="center"/>
    </xf>
    <xf numFmtId="3" fontId="25" fillId="0" borderId="34" xfId="11" applyNumberFormat="1" applyFont="1" applyBorder="1" applyAlignment="1">
      <alignment horizontal="right" vertical="center" indent="2"/>
    </xf>
    <xf numFmtId="3" fontId="25" fillId="0" borderId="34" xfId="11" applyNumberFormat="1" applyFont="1" applyBorder="1" applyAlignment="1">
      <alignment horizontal="left" vertical="center"/>
    </xf>
    <xf numFmtId="3" fontId="15" fillId="0" borderId="34" xfId="11" applyNumberFormat="1" applyFont="1" applyFill="1" applyBorder="1" applyAlignment="1">
      <alignment horizontal="right" vertical="center"/>
    </xf>
    <xf numFmtId="174" fontId="31" fillId="0" borderId="32" xfId="11" applyNumberFormat="1" applyFont="1" applyFill="1" applyBorder="1" applyAlignment="1">
      <alignment horizontal="right"/>
    </xf>
    <xf numFmtId="3" fontId="26" fillId="0" borderId="11" xfId="11" applyNumberFormat="1" applyFont="1" applyFill="1" applyBorder="1" applyAlignment="1">
      <alignment horizontal="right" vertical="center" indent="2"/>
    </xf>
    <xf numFmtId="9" fontId="15" fillId="0" borderId="0" xfId="1" applyFont="1" applyFill="1" applyBorder="1" applyAlignment="1">
      <alignment vertical="center"/>
    </xf>
    <xf numFmtId="0" fontId="21" fillId="0" borderId="0" xfId="9" applyFont="1" applyBorder="1" applyAlignment="1">
      <alignment horizontal="right"/>
    </xf>
    <xf numFmtId="9" fontId="17" fillId="0" borderId="0" xfId="1" applyFont="1" applyFill="1" applyBorder="1" applyAlignment="1">
      <alignment vertical="center"/>
    </xf>
    <xf numFmtId="9" fontId="17" fillId="0" borderId="0" xfId="1" applyFont="1" applyFill="1" applyBorder="1" applyAlignment="1">
      <alignment horizontal="right" vertical="center"/>
    </xf>
    <xf numFmtId="172" fontId="15" fillId="0" borderId="14" xfId="1" applyNumberFormat="1" applyFont="1" applyBorder="1" applyAlignment="1">
      <alignment vertical="center"/>
    </xf>
    <xf numFmtId="3" fontId="31" fillId="0" borderId="32" xfId="11" applyNumberFormat="1" applyFont="1" applyFill="1" applyBorder="1" applyAlignment="1">
      <alignment horizontal="right" vertical="center" indent="2"/>
    </xf>
    <xf numFmtId="3" fontId="31" fillId="0" borderId="14" xfId="11" applyNumberFormat="1" applyFont="1" applyFill="1" applyBorder="1" applyAlignment="1">
      <alignment vertical="center"/>
    </xf>
    <xf numFmtId="3" fontId="31" fillId="0" borderId="32" xfId="11" applyNumberFormat="1" applyFont="1" applyFill="1" applyBorder="1" applyAlignment="1">
      <alignment horizontal="right" vertical="center"/>
    </xf>
    <xf numFmtId="3" fontId="31" fillId="0" borderId="14" xfId="11" applyNumberFormat="1" applyFont="1" applyFill="1" applyBorder="1" applyAlignment="1">
      <alignment horizontal="right" vertical="center" indent="2"/>
    </xf>
    <xf numFmtId="3" fontId="31" fillId="0" borderId="14" xfId="11" applyNumberFormat="1" applyFont="1" applyFill="1" applyBorder="1" applyAlignment="1">
      <alignment horizontal="right" vertical="center"/>
    </xf>
    <xf numFmtId="3" fontId="27" fillId="0" borderId="0" xfId="0" applyNumberFormat="1" applyFont="1" applyAlignment="1">
      <alignment horizontal="right" vertical="center"/>
    </xf>
    <xf numFmtId="0" fontId="30" fillId="0" borderId="1" xfId="0" applyFont="1" applyBorder="1" applyAlignment="1">
      <alignment horizontal="right"/>
    </xf>
    <xf numFmtId="165" fontId="25" fillId="0" borderId="0" xfId="11" applyNumberFormat="1" applyFont="1" applyBorder="1" applyAlignment="1">
      <alignment horizontal="right" vertical="center"/>
    </xf>
    <xf numFmtId="3" fontId="25" fillId="0" borderId="32" xfId="11" applyNumberFormat="1" applyFont="1" applyFill="1" applyBorder="1" applyAlignment="1">
      <alignment vertical="center"/>
    </xf>
    <xf numFmtId="3" fontId="25" fillId="0" borderId="31" xfId="11" applyNumberFormat="1" applyFont="1" applyFill="1" applyBorder="1" applyAlignment="1">
      <alignment vertical="center"/>
    </xf>
    <xf numFmtId="3" fontId="31" fillId="0" borderId="32" xfId="11" applyNumberFormat="1" applyFont="1" applyFill="1" applyBorder="1" applyAlignment="1">
      <alignment vertical="center"/>
    </xf>
    <xf numFmtId="3" fontId="26" fillId="0" borderId="18" xfId="11" applyNumberFormat="1" applyFont="1" applyFill="1" applyBorder="1" applyAlignment="1">
      <alignment vertical="center"/>
    </xf>
    <xf numFmtId="3" fontId="25" fillId="2" borderId="0" xfId="11" applyNumberFormat="1" applyFont="1" applyFill="1" applyBorder="1" applyAlignment="1"/>
    <xf numFmtId="3" fontId="25" fillId="2" borderId="18" xfId="11" applyNumberFormat="1" applyFont="1" applyFill="1" applyBorder="1" applyAlignment="1"/>
    <xf numFmtId="3" fontId="26" fillId="4" borderId="3" xfId="11" applyNumberFormat="1" applyFont="1" applyFill="1" applyBorder="1" applyAlignment="1"/>
    <xf numFmtId="174" fontId="25" fillId="0" borderId="17" xfId="11" applyNumberFormat="1" applyFont="1" applyBorder="1" applyAlignment="1">
      <alignment horizontal="right" vertical="center"/>
    </xf>
    <xf numFmtId="3" fontId="26" fillId="0" borderId="3" xfId="11" applyNumberFormat="1" applyFont="1" applyBorder="1" applyAlignment="1">
      <alignment horizontal="right" vertical="center"/>
    </xf>
    <xf numFmtId="9" fontId="25" fillId="0" borderId="18" xfId="1" applyFont="1" applyFill="1" applyBorder="1" applyAlignment="1">
      <alignment horizontal="right" vertical="center"/>
    </xf>
    <xf numFmtId="3" fontId="25" fillId="0" borderId="34" xfId="11" applyNumberFormat="1" applyFont="1" applyBorder="1" applyAlignment="1">
      <alignment vertical="center"/>
    </xf>
    <xf numFmtId="3" fontId="26" fillId="4" borderId="1" xfId="11" applyNumberFormat="1" applyFont="1" applyFill="1" applyBorder="1" applyAlignment="1"/>
    <xf numFmtId="9" fontId="25" fillId="0" borderId="17" xfId="1" applyFont="1" applyBorder="1" applyAlignment="1">
      <alignment horizontal="right" vertical="center"/>
    </xf>
    <xf numFmtId="9" fontId="26" fillId="4" borderId="3" xfId="1" applyFont="1" applyFill="1" applyBorder="1" applyAlignment="1">
      <alignment horizontal="right"/>
    </xf>
    <xf numFmtId="9" fontId="31" fillId="0" borderId="14" xfId="1" applyFont="1" applyFill="1" applyBorder="1" applyAlignment="1">
      <alignment horizontal="right"/>
    </xf>
    <xf numFmtId="9" fontId="25" fillId="0" borderId="34" xfId="1" applyFont="1" applyBorder="1" applyAlignment="1">
      <alignment vertical="center"/>
    </xf>
    <xf numFmtId="9" fontId="26" fillId="4" borderId="1" xfId="1" applyFont="1" applyFill="1" applyBorder="1" applyAlignment="1"/>
    <xf numFmtId="9" fontId="26" fillId="4" borderId="3" xfId="1" applyFont="1" applyFill="1" applyBorder="1" applyAlignment="1">
      <alignment vertical="center"/>
    </xf>
    <xf numFmtId="9" fontId="25" fillId="0" borderId="0" xfId="1" applyFont="1" applyFill="1" applyBorder="1" applyAlignment="1">
      <alignment vertical="center"/>
    </xf>
    <xf numFmtId="9" fontId="25" fillId="0" borderId="9" xfId="1" applyFont="1" applyBorder="1" applyAlignment="1">
      <alignment vertical="center"/>
    </xf>
    <xf numFmtId="9" fontId="26" fillId="0" borderId="3" xfId="1" applyFont="1" applyFill="1" applyBorder="1" applyAlignment="1">
      <alignment horizontal="right" vertical="center"/>
    </xf>
    <xf numFmtId="9" fontId="25" fillId="0" borderId="19" xfId="1" applyFont="1" applyFill="1" applyBorder="1" applyAlignment="1">
      <alignment horizontal="right" vertical="center"/>
    </xf>
    <xf numFmtId="9" fontId="26" fillId="0" borderId="0" xfId="1" applyFont="1" applyFill="1" applyBorder="1" applyAlignment="1">
      <alignment horizontal="right" vertical="center"/>
    </xf>
    <xf numFmtId="9" fontId="25" fillId="0" borderId="9" xfId="1" applyFont="1" applyFill="1" applyBorder="1" applyAlignment="1">
      <alignment horizontal="right" vertical="center"/>
    </xf>
    <xf numFmtId="9" fontId="28" fillId="0" borderId="15" xfId="1" applyFont="1" applyFill="1" applyBorder="1" applyAlignment="1">
      <alignment horizontal="right" vertical="center"/>
    </xf>
    <xf numFmtId="9" fontId="25" fillId="0" borderId="32" xfId="1" applyFont="1" applyFill="1" applyBorder="1" applyAlignment="1">
      <alignment vertical="center"/>
    </xf>
    <xf numFmtId="9" fontId="25" fillId="0" borderId="31" xfId="1" applyFont="1" applyFill="1" applyBorder="1" applyAlignment="1">
      <alignment vertical="center"/>
    </xf>
    <xf numFmtId="9" fontId="26" fillId="0" borderId="3" xfId="1" applyFont="1" applyFill="1" applyBorder="1" applyAlignment="1">
      <alignment vertical="center"/>
    </xf>
    <xf numFmtId="9" fontId="25" fillId="0" borderId="3" xfId="1" applyFont="1" applyFill="1" applyBorder="1" applyAlignment="1">
      <alignment vertical="center"/>
    </xf>
    <xf numFmtId="9" fontId="31" fillId="0" borderId="32" xfId="1" applyFont="1" applyFill="1" applyBorder="1" applyAlignment="1">
      <alignment vertical="center"/>
    </xf>
    <xf numFmtId="9" fontId="31" fillId="0" borderId="14" xfId="1" applyFont="1" applyFill="1" applyBorder="1" applyAlignment="1">
      <alignment vertical="center"/>
    </xf>
    <xf numFmtId="9" fontId="25" fillId="0" borderId="18" xfId="1" applyFont="1" applyFill="1" applyBorder="1" applyAlignment="1">
      <alignment vertical="center"/>
    </xf>
    <xf numFmtId="9" fontId="15" fillId="0" borderId="31" xfId="1" applyFont="1" applyFill="1" applyBorder="1" applyAlignment="1">
      <alignment horizontal="right" vertical="center"/>
    </xf>
    <xf numFmtId="9" fontId="25" fillId="0" borderId="0" xfId="1" applyFont="1" applyFill="1" applyBorder="1" applyAlignment="1"/>
    <xf numFmtId="9" fontId="26" fillId="0" borderId="18" xfId="1" applyFont="1" applyFill="1" applyBorder="1" applyAlignment="1">
      <alignment vertical="center"/>
    </xf>
    <xf numFmtId="9" fontId="15" fillId="0" borderId="0" xfId="1" applyFont="1" applyFill="1" applyAlignment="1"/>
    <xf numFmtId="9" fontId="25" fillId="0" borderId="14" xfId="1" applyFont="1" applyFill="1" applyBorder="1" applyAlignment="1">
      <alignment vertical="center"/>
    </xf>
    <xf numFmtId="9" fontId="25" fillId="2" borderId="0" xfId="1" applyFont="1" applyFill="1" applyBorder="1" applyAlignment="1"/>
    <xf numFmtId="9" fontId="25" fillId="2" borderId="18" xfId="1" applyFont="1" applyFill="1" applyBorder="1" applyAlignment="1"/>
    <xf numFmtId="9" fontId="26" fillId="4" borderId="3" xfId="1" applyFont="1" applyFill="1" applyBorder="1" applyAlignment="1"/>
    <xf numFmtId="9" fontId="25" fillId="2" borderId="18" xfId="1" applyFont="1" applyFill="1" applyBorder="1" applyAlignment="1">
      <alignment horizontal="right" vertical="center"/>
    </xf>
    <xf numFmtId="9" fontId="31" fillId="0" borderId="13" xfId="1" applyFont="1" applyFill="1" applyBorder="1" applyAlignment="1">
      <alignment horizontal="right"/>
    </xf>
    <xf numFmtId="9" fontId="25" fillId="0" borderId="10" xfId="1" applyFont="1" applyFill="1" applyBorder="1" applyAlignment="1">
      <alignment horizontal="right" vertical="center"/>
    </xf>
    <xf numFmtId="9" fontId="26" fillId="0" borderId="3" xfId="1" applyFont="1" applyBorder="1" applyAlignment="1">
      <alignment horizontal="right" vertical="center"/>
    </xf>
    <xf numFmtId="9" fontId="30" fillId="0" borderId="3" xfId="1" applyFont="1" applyFill="1" applyBorder="1" applyAlignment="1">
      <alignment horizontal="right" vertical="center"/>
    </xf>
    <xf numFmtId="9" fontId="27" fillId="0" borderId="0" xfId="1" applyFont="1" applyBorder="1" applyAlignment="1">
      <alignment horizontal="right" vertical="center"/>
    </xf>
    <xf numFmtId="9" fontId="30" fillId="0" borderId="1" xfId="1" applyFont="1" applyBorder="1" applyAlignment="1">
      <alignment horizontal="right"/>
    </xf>
    <xf numFmtId="9" fontId="25" fillId="0" borderId="0" xfId="1" applyFont="1" applyBorder="1" applyAlignment="1">
      <alignment horizontal="right" vertical="center"/>
    </xf>
    <xf numFmtId="9" fontId="25" fillId="0" borderId="12" xfId="1" applyFont="1" applyBorder="1" applyAlignment="1">
      <alignment vertical="center"/>
    </xf>
    <xf numFmtId="172" fontId="25" fillId="0" borderId="14" xfId="1" applyNumberFormat="1" applyFont="1" applyFill="1" applyBorder="1" applyAlignment="1">
      <alignment horizontal="right" vertical="center"/>
    </xf>
    <xf numFmtId="172" fontId="26" fillId="4" borderId="3" xfId="1" applyNumberFormat="1" applyFont="1" applyFill="1" applyBorder="1" applyAlignment="1">
      <alignment horizontal="right"/>
    </xf>
    <xf numFmtId="172" fontId="25" fillId="0" borderId="14" xfId="1" applyNumberFormat="1" applyFont="1" applyFill="1" applyBorder="1" applyAlignment="1">
      <alignment horizontal="right"/>
    </xf>
    <xf numFmtId="9" fontId="25" fillId="0" borderId="18" xfId="1" applyFont="1" applyFill="1" applyBorder="1" applyAlignment="1">
      <alignment horizontal="right"/>
    </xf>
    <xf numFmtId="9" fontId="25" fillId="2" borderId="14" xfId="1" applyFont="1" applyFill="1" applyBorder="1" applyAlignment="1">
      <alignment horizontal="right" vertical="center"/>
    </xf>
    <xf numFmtId="9" fontId="27" fillId="0" borderId="3" xfId="1" applyFont="1" applyFill="1" applyBorder="1" applyAlignment="1">
      <alignment horizontal="right" vertical="center"/>
    </xf>
    <xf numFmtId="172" fontId="25" fillId="0" borderId="31" xfId="1" applyNumberFormat="1" applyFont="1" applyFill="1" applyBorder="1" applyAlignment="1">
      <alignment horizontal="right"/>
    </xf>
    <xf numFmtId="172" fontId="25" fillId="0" borderId="16" xfId="1" applyNumberFormat="1" applyFont="1" applyFill="1" applyBorder="1" applyAlignment="1">
      <alignment horizontal="right"/>
    </xf>
    <xf numFmtId="0" fontId="27" fillId="0" borderId="1" xfId="0" applyFont="1" applyBorder="1" applyAlignment="1">
      <alignment horizontal="right" vertical="center"/>
    </xf>
    <xf numFmtId="3" fontId="26" fillId="0" borderId="11" xfId="11" applyNumberFormat="1" applyFont="1" applyFill="1" applyBorder="1" applyAlignment="1">
      <alignment horizontal="right" vertical="center"/>
    </xf>
    <xf numFmtId="3" fontId="15" fillId="0" borderId="19" xfId="11" applyNumberFormat="1" applyFont="1" applyFill="1" applyBorder="1" applyAlignment="1">
      <alignment horizontal="right" vertical="center"/>
    </xf>
    <xf numFmtId="3" fontId="15" fillId="0" borderId="10" xfId="11" applyNumberFormat="1" applyFont="1" applyFill="1" applyBorder="1" applyAlignment="1">
      <alignment horizontal="right" vertical="center"/>
    </xf>
    <xf numFmtId="9" fontId="26" fillId="0" borderId="11" xfId="1" applyFont="1" applyFill="1" applyBorder="1" applyAlignment="1">
      <alignment horizontal="right" vertical="center"/>
    </xf>
    <xf numFmtId="9" fontId="25" fillId="0" borderId="32" xfId="1" applyFont="1" applyFill="1" applyBorder="1" applyAlignment="1">
      <alignment horizontal="right" vertical="center"/>
    </xf>
    <xf numFmtId="9" fontId="25" fillId="0" borderId="31" xfId="1" applyFont="1" applyFill="1" applyBorder="1" applyAlignment="1">
      <alignment horizontal="right" vertical="center"/>
    </xf>
    <xf numFmtId="9" fontId="15" fillId="0" borderId="19" xfId="1" applyFont="1" applyFill="1" applyBorder="1" applyAlignment="1">
      <alignment horizontal="right" vertical="center"/>
    </xf>
    <xf numFmtId="3" fontId="26" fillId="2" borderId="3" xfId="11" applyNumberFormat="1" applyFont="1" applyFill="1" applyBorder="1" applyAlignment="1">
      <alignment horizontal="right" vertical="center"/>
    </xf>
    <xf numFmtId="3" fontId="25" fillId="2" borderId="14" xfId="11" applyNumberFormat="1" applyFont="1" applyFill="1" applyBorder="1" applyAlignment="1">
      <alignment horizontal="right" vertical="center"/>
    </xf>
    <xf numFmtId="9" fontId="26" fillId="2" borderId="3" xfId="1" applyFont="1" applyFill="1" applyBorder="1" applyAlignment="1">
      <alignment horizontal="right" vertical="center"/>
    </xf>
    <xf numFmtId="2" fontId="26" fillId="0" borderId="12" xfId="11" applyNumberFormat="1" applyFont="1" applyBorder="1" applyAlignment="1">
      <alignment horizontal="right" vertical="center" indent="2"/>
    </xf>
    <xf numFmtId="165" fontId="26" fillId="0" borderId="12" xfId="11" applyNumberFormat="1" applyFont="1" applyBorder="1" applyAlignment="1">
      <alignment horizontal="left" vertical="center" indent="2"/>
    </xf>
    <xf numFmtId="2" fontId="26" fillId="0" borderId="12" xfId="11" applyNumberFormat="1" applyFont="1" applyFill="1" applyBorder="1" applyAlignment="1">
      <alignment horizontal="right" vertical="center" indent="2"/>
    </xf>
    <xf numFmtId="0" fontId="21" fillId="0" borderId="6" xfId="9" applyNumberFormat="1" applyFont="1" applyBorder="1" applyAlignment="1"/>
    <xf numFmtId="0" fontId="21" fillId="0" borderId="6" xfId="9" applyFont="1" applyBorder="1" applyAlignment="1"/>
    <xf numFmtId="4" fontId="25" fillId="0" borderId="12" xfId="11" applyNumberFormat="1" applyFont="1" applyFill="1" applyBorder="1" applyAlignment="1">
      <alignment horizontal="right" vertical="center" wrapText="1" indent="2"/>
    </xf>
    <xf numFmtId="9" fontId="25" fillId="0" borderId="0" xfId="1" applyFont="1" applyFill="1" applyBorder="1" applyAlignment="1">
      <alignment horizontal="right" vertical="center"/>
    </xf>
    <xf numFmtId="3" fontId="0" fillId="0" borderId="0" xfId="0" applyNumberFormat="1"/>
    <xf numFmtId="165" fontId="15" fillId="0" borderId="3" xfId="12" applyNumberFormat="1" applyFont="1" applyFill="1" applyBorder="1" applyAlignment="1">
      <alignment horizontal="right" vertical="center" readingOrder="2"/>
    </xf>
    <xf numFmtId="165" fontId="15" fillId="0" borderId="0" xfId="12" applyNumberFormat="1" applyFont="1" applyFill="1" applyBorder="1" applyAlignment="1">
      <alignment horizontal="right" vertical="center" readingOrder="2"/>
    </xf>
    <xf numFmtId="165" fontId="15" fillId="0" borderId="3" xfId="12" applyNumberFormat="1" applyFont="1" applyFill="1" applyBorder="1" applyAlignment="1">
      <alignment horizontal="left" vertical="center" indent="3"/>
    </xf>
    <xf numFmtId="0" fontId="21" fillId="0" borderId="6" xfId="9" applyNumberFormat="1" applyFont="1" applyBorder="1" applyAlignment="1">
      <alignment horizontal="center" vertical="center"/>
    </xf>
    <xf numFmtId="0" fontId="67" fillId="0" borderId="1" xfId="9" applyFont="1" applyBorder="1" applyAlignment="1">
      <alignment horizontal="left"/>
    </xf>
    <xf numFmtId="165" fontId="25" fillId="2" borderId="16" xfId="11" applyNumberFormat="1" applyFont="1" applyFill="1" applyBorder="1"/>
    <xf numFmtId="3" fontId="25" fillId="2" borderId="16" xfId="11" applyNumberFormat="1" applyFont="1" applyFill="1" applyBorder="1" applyAlignment="1">
      <alignment horizontal="right" indent="2"/>
    </xf>
    <xf numFmtId="3" fontId="25" fillId="2" borderId="16" xfId="11" applyNumberFormat="1" applyFont="1" applyFill="1" applyBorder="1"/>
    <xf numFmtId="3" fontId="25" fillId="2" borderId="16" xfId="11" applyNumberFormat="1" applyFont="1" applyFill="1" applyBorder="1" applyAlignment="1"/>
    <xf numFmtId="9" fontId="25" fillId="2" borderId="16" xfId="1" applyFont="1" applyFill="1" applyBorder="1" applyAlignment="1">
      <alignment horizontal="right"/>
    </xf>
    <xf numFmtId="165" fontId="25" fillId="2" borderId="14" xfId="11" applyNumberFormat="1" applyFont="1" applyFill="1" applyBorder="1"/>
    <xf numFmtId="3" fontId="25" fillId="2" borderId="14" xfId="11" applyNumberFormat="1" applyFont="1" applyFill="1" applyBorder="1" applyAlignment="1">
      <alignment horizontal="right" indent="2"/>
    </xf>
    <xf numFmtId="3" fontId="25" fillId="2" borderId="14" xfId="11" applyNumberFormat="1" applyFont="1" applyFill="1" applyBorder="1"/>
    <xf numFmtId="3" fontId="25" fillId="2" borderId="14" xfId="11" applyNumberFormat="1" applyFont="1" applyFill="1" applyBorder="1" applyAlignment="1"/>
    <xf numFmtId="9" fontId="25" fillId="2" borderId="14" xfId="1" applyFont="1" applyFill="1" applyBorder="1" applyAlignment="1"/>
    <xf numFmtId="3" fontId="25" fillId="0" borderId="14" xfId="11" applyNumberFormat="1" applyFont="1" applyFill="1" applyBorder="1"/>
    <xf numFmtId="3" fontId="25" fillId="0" borderId="0" xfId="11" applyNumberFormat="1" applyFont="1" applyFill="1" applyBorder="1" applyAlignment="1">
      <alignment horizontal="left" vertical="center" indent="1"/>
    </xf>
    <xf numFmtId="3" fontId="25" fillId="0" borderId="18" xfId="11" applyNumberFormat="1" applyFont="1" applyFill="1" applyBorder="1" applyAlignment="1">
      <alignment horizontal="left" vertical="center" indent="1"/>
    </xf>
    <xf numFmtId="3" fontId="25" fillId="0" borderId="18" xfId="11" applyNumberFormat="1" applyFont="1" applyFill="1" applyBorder="1" applyAlignment="1">
      <alignment horizontal="right" vertical="center" indent="1"/>
    </xf>
    <xf numFmtId="0" fontId="23" fillId="0" borderId="0" xfId="10" applyFont="1" applyAlignment="1">
      <alignment horizontal="center" vertical="center"/>
    </xf>
    <xf numFmtId="0" fontId="63" fillId="0" borderId="0" xfId="4" applyFont="1" applyAlignment="1">
      <alignment horizontal="center" vertical="center"/>
    </xf>
    <xf numFmtId="0" fontId="62" fillId="2" borderId="0" xfId="4" applyFont="1" applyFill="1" applyAlignment="1">
      <alignment horizontal="center" vertical="center"/>
    </xf>
    <xf numFmtId="0" fontId="64" fillId="0" borderId="0" xfId="4" applyFont="1" applyAlignment="1">
      <alignment horizontal="center" vertical="center"/>
    </xf>
    <xf numFmtId="0" fontId="27" fillId="2" borderId="0" xfId="4" applyFont="1" applyFill="1" applyAlignment="1">
      <alignment horizontal="center" vertical="center"/>
    </xf>
    <xf numFmtId="0" fontId="61" fillId="0" borderId="33" xfId="0" applyFont="1" applyBorder="1" applyAlignment="1">
      <alignment horizontal="left"/>
    </xf>
    <xf numFmtId="0" fontId="23" fillId="0" borderId="0" xfId="10" applyFont="1" applyAlignment="1">
      <alignment horizontal="center" vertical="center"/>
    </xf>
    <xf numFmtId="0" fontId="23" fillId="0" borderId="0" xfId="10" applyFont="1" applyFill="1" applyAlignment="1">
      <alignment horizontal="center" vertical="center"/>
    </xf>
    <xf numFmtId="0" fontId="15" fillId="0" borderId="0" xfId="0" applyFont="1" applyAlignment="1">
      <alignment horizontal="left" vertical="center" wrapText="1"/>
    </xf>
    <xf numFmtId="0" fontId="15" fillId="0" borderId="0" xfId="12" quotePrefix="1" applyNumberFormat="1" applyFont="1" applyFill="1" applyBorder="1" applyAlignment="1">
      <alignment horizontal="right" vertical="top" wrapText="1"/>
    </xf>
    <xf numFmtId="0" fontId="15" fillId="0" borderId="0" xfId="12" applyNumberFormat="1" applyFont="1" applyFill="1" applyBorder="1" applyAlignment="1">
      <alignment horizontal="right" vertical="top" wrapText="1"/>
    </xf>
    <xf numFmtId="0" fontId="15" fillId="0" borderId="1" xfId="12" applyNumberFormat="1" applyFont="1" applyFill="1" applyBorder="1" applyAlignment="1">
      <alignment horizontal="right" vertical="top" wrapText="1"/>
    </xf>
    <xf numFmtId="0" fontId="26" fillId="0" borderId="0" xfId="11" applyNumberFormat="1" applyFont="1" applyFill="1" applyBorder="1" applyAlignment="1">
      <alignment horizontal="left" vertical="center" wrapText="1"/>
    </xf>
    <xf numFmtId="0" fontId="26" fillId="0" borderId="1" xfId="11" applyNumberFormat="1" applyFont="1" applyFill="1" applyBorder="1" applyAlignment="1">
      <alignment horizontal="left" vertical="center" wrapText="1"/>
    </xf>
    <xf numFmtId="0" fontId="25" fillId="0" borderId="0" xfId="11" applyNumberFormat="1" applyFont="1" applyFill="1" applyBorder="1" applyAlignment="1">
      <alignment horizontal="right" vertical="top" wrapText="1"/>
    </xf>
    <xf numFmtId="0" fontId="25" fillId="0" borderId="1" xfId="11" applyNumberFormat="1" applyFont="1" applyFill="1" applyBorder="1" applyAlignment="1">
      <alignment horizontal="right" vertical="top" wrapText="1"/>
    </xf>
    <xf numFmtId="0" fontId="21" fillId="0" borderId="1" xfId="9" applyFont="1" applyBorder="1" applyAlignment="1">
      <alignment horizontal="right"/>
    </xf>
  </cellXfs>
  <cellStyles count="82">
    <cellStyle name="_Comma" xfId="12"/>
    <cellStyle name="_SubHeading" xfId="5"/>
    <cellStyle name="_Table" xfId="11"/>
    <cellStyle name="_TableHead" xfId="9"/>
    <cellStyle name="_TableSuperHead" xfId="10"/>
    <cellStyle name="Bad 2" xfId="24"/>
    <cellStyle name="Calculation 2" xfId="28"/>
    <cellStyle name="Check Cell 2" xfId="30"/>
    <cellStyle name="Comma 2" xfId="17"/>
    <cellStyle name="Comma 2 2" xfId="62"/>
    <cellStyle name="Comma 2 3" xfId="74"/>
    <cellStyle name="Comma 3" xfId="46"/>
    <cellStyle name="Comma 4" xfId="49"/>
    <cellStyle name="Comma 4 2" xfId="64"/>
    <cellStyle name="Comma 4 3" xfId="76"/>
    <cellStyle name="Comma 5" xfId="50"/>
    <cellStyle name="Comma 5 2" xfId="65"/>
    <cellStyle name="Comma 5 3" xfId="77"/>
    <cellStyle name="Comma 6" xfId="55"/>
    <cellStyle name="Comma 6 2" xfId="68"/>
    <cellStyle name="Comma 6 3" xfId="80"/>
    <cellStyle name="Comma 7" xfId="15"/>
    <cellStyle name="Comma 7 2" xfId="60"/>
    <cellStyle name="Comma 7 3" xfId="72"/>
    <cellStyle name="Comma 8" xfId="59"/>
    <cellStyle name="Comma 9" xfId="71"/>
    <cellStyle name="Explanatory Text 2" xfId="32"/>
    <cellStyle name="Good 2" xfId="23"/>
    <cellStyle name="Heading 1 2" xfId="19"/>
    <cellStyle name="Heading 2 2" xfId="20"/>
    <cellStyle name="Heading 3 2" xfId="21"/>
    <cellStyle name="Heading 4 2" xfId="22"/>
    <cellStyle name="Hyperlink 2" xfId="47"/>
    <cellStyle name="Input 2" xfId="26"/>
    <cellStyle name="Komma" xfId="13" builtinId="3"/>
    <cellStyle name="Link" xfId="6" builtinId="8"/>
    <cellStyle name="Linked Cell 2" xfId="29"/>
    <cellStyle name="Neutral 2" xfId="25"/>
    <cellStyle name="Normal 15" xfId="4"/>
    <cellStyle name="Normal 18" xfId="7"/>
    <cellStyle name="Normal 2" xfId="8"/>
    <cellStyle name="Normal 2 2" xfId="53"/>
    <cellStyle name="Normal 3" xfId="54"/>
    <cellStyle name="Normal 3 2" xfId="67"/>
    <cellStyle name="Normal 3 3" xfId="79"/>
    <cellStyle name="Normal 4" xfId="51"/>
    <cellStyle name="Normal 4 2" xfId="66"/>
    <cellStyle name="Normal 4 3" xfId="78"/>
    <cellStyle name="Normal 5" xfId="52"/>
    <cellStyle name="Normal 6" xfId="56"/>
    <cellStyle name="Normal 7" xfId="14"/>
    <cellStyle name="Note 2" xfId="31"/>
    <cellStyle name="Output 2" xfId="27"/>
    <cellStyle name="Percent 2" xfId="48"/>
    <cellStyle name="Percent 2 2" xfId="57"/>
    <cellStyle name="Percent 2 2 2" xfId="69"/>
    <cellStyle name="Percent 2 2 3" xfId="81"/>
    <cellStyle name="Percent 2 3" xfId="63"/>
    <cellStyle name="Percent 2 4" xfId="75"/>
    <cellStyle name="Percent 3" xfId="16"/>
    <cellStyle name="Percent 3 2" xfId="61"/>
    <cellStyle name="Percent 3 3" xfId="73"/>
    <cellStyle name="Prozent" xfId="1" builtinId="5"/>
    <cellStyle name="Smart Bold" xfId="35"/>
    <cellStyle name="Smart Forecast" xfId="36"/>
    <cellStyle name="Smart General" xfId="37"/>
    <cellStyle name="Smart Highlight" xfId="38"/>
    <cellStyle name="Smart Percent" xfId="39"/>
    <cellStyle name="Smart Source" xfId="40"/>
    <cellStyle name="Smart Subtitle 1" xfId="41"/>
    <cellStyle name="Smart Subtitle 2" xfId="42"/>
    <cellStyle name="Smart Subtitle 3" xfId="43"/>
    <cellStyle name="Smart Subtotal" xfId="44"/>
    <cellStyle name="Smart Title" xfId="34"/>
    <cellStyle name="Smart Total" xfId="45"/>
    <cellStyle name="Standard" xfId="0" builtinId="0"/>
    <cellStyle name="Standard 2" xfId="2"/>
    <cellStyle name="Standard 3" xfId="3"/>
    <cellStyle name="Standard 3 2" xfId="58"/>
    <cellStyle name="Standard 3 3" xfId="70"/>
    <cellStyle name="Title 2" xfId="18"/>
    <cellStyle name="Total 2" xfId="33"/>
  </cellStyles>
  <dxfs count="0"/>
  <tableStyles count="0" defaultTableStyle="TableStyleMedium2" defaultPivotStyle="PivotStyleLight16"/>
  <colors>
    <mruColors>
      <color rgb="FFEDF4F7"/>
      <color rgb="FF007A93"/>
      <color rgb="FF004355"/>
      <color rgb="FFFFFF99"/>
      <color rgb="FF88B6C1"/>
      <color rgb="FF47859C"/>
      <color rgb="FFFFCCCC"/>
      <color rgb="FFFFFFCC"/>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544801</xdr:colOff>
      <xdr:row>4</xdr:row>
      <xdr:rowOff>441961</xdr:rowOff>
    </xdr:from>
    <xdr:to>
      <xdr:col>10</xdr:col>
      <xdr:colOff>441961</xdr:colOff>
      <xdr:row>7</xdr:row>
      <xdr:rowOff>44849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289781" y="1120141"/>
          <a:ext cx="6831360" cy="6011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2468015</xdr:colOff>
      <xdr:row>1</xdr:row>
      <xdr:rowOff>332495</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201706" y="156882"/>
          <a:ext cx="2669721" cy="3324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200025" y="171450"/>
          <a:ext cx="2669721" cy="33249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2468015</xdr:colOff>
      <xdr:row>1</xdr:row>
      <xdr:rowOff>332495</xdr:rowOff>
    </xdr:to>
    <xdr:pic>
      <xdr:nvPicPr>
        <xdr:cNvPr id="4" name="Picture 2">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201706" y="168088"/>
          <a:ext cx="2669721" cy="332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235324</xdr:colOff>
      <xdr:row>1</xdr:row>
      <xdr:rowOff>337938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4118" y="156882"/>
          <a:ext cx="2667000" cy="3379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28600" y="171450"/>
          <a:ext cx="2669721" cy="332495"/>
        </a:xfrm>
        <a:prstGeom prst="rect">
          <a:avLst/>
        </a:prstGeom>
      </xdr:spPr>
    </xdr:pic>
    <xdr:clientData/>
  </xdr:twoCellAnchor>
  <xdr:twoCellAnchor editAs="oneCell">
    <xdr:from>
      <xdr:col>1</xdr:col>
      <xdr:colOff>0</xdr:colOff>
      <xdr:row>1</xdr:row>
      <xdr:rowOff>0</xdr:rowOff>
    </xdr:from>
    <xdr:to>
      <xdr:col>2</xdr:col>
      <xdr:colOff>2469696</xdr:colOff>
      <xdr:row>1</xdr:row>
      <xdr:rowOff>332495</xdr:rowOff>
    </xdr:to>
    <xdr:pic>
      <xdr:nvPicPr>
        <xdr:cNvPr id="4" name="Picture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228600" y="171450"/>
          <a:ext cx="2669721" cy="3324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4" name="Picture 2">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6" name="Picture 2">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2468015</xdr:colOff>
      <xdr:row>1</xdr:row>
      <xdr:rowOff>332495</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01706" y="156882"/>
          <a:ext cx="2669721" cy="332495"/>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8.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9.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4355"/>
    <pageSetUpPr fitToPage="1"/>
  </sheetPr>
  <dimension ref="A1:P28"/>
  <sheetViews>
    <sheetView tabSelected="1" zoomScaleNormal="100" workbookViewId="0"/>
  </sheetViews>
  <sheetFormatPr baseColWidth="10" defaultColWidth="0" defaultRowHeight="12.75" customHeight="1" zeroHeight="1" x14ac:dyDescent="0.25"/>
  <cols>
    <col min="1" max="2" width="2.36328125" style="1" customWidth="1"/>
    <col min="3" max="3" width="16.08984375" style="1" customWidth="1"/>
    <col min="4" max="12" width="11.81640625" style="1" customWidth="1"/>
    <col min="13" max="13" width="2.54296875" style="1" customWidth="1"/>
    <col min="14" max="14" width="1.81640625" style="1" customWidth="1"/>
    <col min="15" max="16384" width="7.08984375" style="1" hidden="1"/>
  </cols>
  <sheetData>
    <row r="1" spans="2:16" ht="13.2" x14ac:dyDescent="0.25"/>
    <row r="2" spans="2:16" ht="13.2" x14ac:dyDescent="0.25"/>
    <row r="3" spans="2:16" ht="13.8" thickBot="1" x14ac:dyDescent="0.3">
      <c r="B3" s="4"/>
      <c r="C3" s="4"/>
      <c r="D3" s="4"/>
      <c r="E3" s="4"/>
      <c r="F3" s="4"/>
      <c r="G3" s="4"/>
      <c r="H3" s="4"/>
      <c r="I3" s="4"/>
      <c r="J3" s="4"/>
      <c r="K3" s="4"/>
      <c r="L3" s="4"/>
      <c r="M3" s="4"/>
    </row>
    <row r="4" spans="2:16" ht="13.2" x14ac:dyDescent="0.25"/>
    <row r="5" spans="2:16" s="2" customFormat="1" ht="41.4" x14ac:dyDescent="0.25">
      <c r="C5" s="3"/>
    </row>
    <row r="6" spans="2:16" s="2" customFormat="1" ht="13.2" x14ac:dyDescent="0.25"/>
    <row r="7" spans="2:16" s="2" customFormat="1" ht="24" customHeight="1" x14ac:dyDescent="0.25">
      <c r="C7" s="571"/>
      <c r="D7" s="571"/>
      <c r="E7" s="571"/>
      <c r="F7" s="571"/>
      <c r="G7" s="571"/>
      <c r="H7" s="571"/>
      <c r="I7" s="571"/>
      <c r="J7" s="571"/>
      <c r="K7" s="571"/>
      <c r="L7" s="571"/>
    </row>
    <row r="8" spans="2:16" s="2" customFormat="1" ht="12.75" customHeight="1" x14ac:dyDescent="0.25">
      <c r="C8" s="571"/>
      <c r="D8" s="571"/>
      <c r="E8" s="571"/>
      <c r="F8" s="571"/>
      <c r="G8" s="571"/>
      <c r="H8" s="571"/>
      <c r="I8" s="571"/>
      <c r="J8" s="571"/>
      <c r="K8" s="571"/>
      <c r="L8" s="571"/>
    </row>
    <row r="9" spans="2:16" s="2" customFormat="1" ht="13.8" x14ac:dyDescent="0.25">
      <c r="C9" s="572"/>
      <c r="D9" s="572"/>
      <c r="E9" s="572"/>
      <c r="F9" s="572"/>
      <c r="G9" s="572"/>
      <c r="H9" s="572"/>
      <c r="I9" s="572"/>
      <c r="J9" s="572"/>
      <c r="K9" s="572"/>
      <c r="L9" s="572"/>
    </row>
    <row r="10" spans="2:16" s="2" customFormat="1" ht="19.5" customHeight="1" x14ac:dyDescent="0.25">
      <c r="C10" s="129"/>
      <c r="D10" s="129"/>
      <c r="E10" s="129"/>
      <c r="F10" s="129"/>
      <c r="G10" s="129"/>
      <c r="H10" s="129"/>
      <c r="I10" s="129"/>
      <c r="J10" s="129"/>
      <c r="K10" s="129"/>
      <c r="L10" s="129"/>
    </row>
    <row r="11" spans="2:16" s="2" customFormat="1" ht="19.5" customHeight="1" x14ac:dyDescent="0.25">
      <c r="C11" s="129"/>
      <c r="D11" s="129"/>
      <c r="E11" s="129"/>
      <c r="F11" s="129"/>
      <c r="G11" s="129"/>
      <c r="H11" s="129"/>
      <c r="I11" s="129"/>
      <c r="J11" s="129"/>
      <c r="K11" s="129"/>
      <c r="L11" s="129"/>
    </row>
    <row r="12" spans="2:16" s="2" customFormat="1" ht="19.5" customHeight="1" x14ac:dyDescent="0.25">
      <c r="C12" s="573" t="s">
        <v>0</v>
      </c>
      <c r="D12" s="573"/>
      <c r="E12" s="573"/>
      <c r="F12" s="573"/>
      <c r="G12" s="573"/>
      <c r="H12" s="573"/>
      <c r="I12" s="573"/>
      <c r="J12" s="573"/>
      <c r="K12" s="573"/>
      <c r="L12" s="573"/>
    </row>
    <row r="13" spans="2:16" s="2" customFormat="1" ht="19.5" customHeight="1" x14ac:dyDescent="0.25">
      <c r="C13" s="573"/>
      <c r="D13" s="573"/>
      <c r="E13" s="573"/>
      <c r="F13" s="573"/>
      <c r="G13" s="573"/>
      <c r="H13" s="573"/>
      <c r="I13" s="573"/>
      <c r="J13" s="573"/>
      <c r="K13" s="573"/>
      <c r="L13" s="573"/>
    </row>
    <row r="14" spans="2:16" s="2" customFormat="1" ht="19.5" customHeight="1" x14ac:dyDescent="0.25">
      <c r="C14" s="129"/>
      <c r="D14" s="129"/>
      <c r="E14" s="129"/>
      <c r="F14" s="129"/>
      <c r="G14" s="574" t="s">
        <v>1</v>
      </c>
      <c r="H14" s="574"/>
      <c r="I14" s="136"/>
      <c r="J14" s="136"/>
      <c r="K14" s="136"/>
      <c r="L14" s="136"/>
      <c r="M14" s="136"/>
      <c r="N14" s="136"/>
      <c r="O14" s="136"/>
      <c r="P14" s="136"/>
    </row>
    <row r="15" spans="2:16" s="2" customFormat="1" ht="19.5" customHeight="1" x14ac:dyDescent="0.25">
      <c r="C15" s="129"/>
      <c r="D15" s="129"/>
      <c r="E15" s="129"/>
      <c r="F15" s="129"/>
      <c r="G15" s="129"/>
      <c r="H15" s="129"/>
      <c r="I15" s="129"/>
      <c r="J15" s="129"/>
      <c r="K15" s="129"/>
      <c r="L15" s="129"/>
    </row>
    <row r="16" spans="2:16" s="2" customFormat="1" ht="19.5" customHeight="1" x14ac:dyDescent="0.25">
      <c r="C16" s="129"/>
      <c r="D16" s="129"/>
      <c r="E16" s="129"/>
      <c r="F16" s="129"/>
      <c r="G16" s="129"/>
      <c r="H16" s="129"/>
      <c r="I16" s="129"/>
      <c r="J16" s="129"/>
      <c r="K16" s="129"/>
      <c r="L16" s="129"/>
    </row>
    <row r="17" spans="2:13" s="2" customFormat="1" ht="19.5" customHeight="1" x14ac:dyDescent="0.25">
      <c r="C17" s="129"/>
      <c r="D17" s="129"/>
      <c r="E17" s="129"/>
      <c r="F17" s="129"/>
      <c r="G17" s="129"/>
      <c r="H17" s="129"/>
      <c r="I17" s="129"/>
      <c r="J17" s="129"/>
      <c r="K17" s="129"/>
      <c r="L17" s="129"/>
    </row>
    <row r="18" spans="2:13" s="2" customFormat="1" ht="19.5" customHeight="1" x14ac:dyDescent="0.25">
      <c r="C18" s="129"/>
      <c r="D18" s="129"/>
      <c r="E18" s="129"/>
      <c r="F18" s="129"/>
      <c r="G18" s="129"/>
      <c r="H18" s="129"/>
      <c r="I18" s="129"/>
      <c r="J18" s="129"/>
      <c r="K18" s="129"/>
      <c r="L18" s="129"/>
    </row>
    <row r="19" spans="2:13" s="2" customFormat="1" ht="19.5" customHeight="1" x14ac:dyDescent="0.25">
      <c r="C19" s="129"/>
      <c r="D19" s="129"/>
      <c r="E19" s="129"/>
      <c r="F19" s="129"/>
      <c r="G19" s="129"/>
      <c r="H19" s="129"/>
      <c r="I19" s="129"/>
      <c r="J19" s="129"/>
      <c r="K19" s="129"/>
      <c r="L19" s="129"/>
    </row>
    <row r="20" spans="2:13" s="2" customFormat="1" ht="19.5" customHeight="1" x14ac:dyDescent="0.25">
      <c r="C20" s="129"/>
      <c r="D20" s="129"/>
      <c r="E20" s="129"/>
      <c r="F20" s="129"/>
      <c r="G20" s="129"/>
      <c r="H20" s="129"/>
      <c r="I20" s="129"/>
      <c r="J20" s="129"/>
      <c r="K20" s="129"/>
      <c r="L20" s="129"/>
    </row>
    <row r="21" spans="2:13" s="2" customFormat="1" ht="19.5" customHeight="1" x14ac:dyDescent="0.25">
      <c r="C21" s="129"/>
      <c r="D21" s="129"/>
      <c r="E21" s="129"/>
      <c r="F21" s="129"/>
      <c r="G21" s="129"/>
      <c r="H21" s="129"/>
      <c r="I21" s="129"/>
      <c r="J21" s="129"/>
      <c r="K21" s="129"/>
      <c r="L21" s="129"/>
    </row>
    <row r="22" spans="2:13" s="2" customFormat="1" ht="19.5" customHeight="1" x14ac:dyDescent="0.25">
      <c r="C22" s="129"/>
      <c r="D22" s="129"/>
      <c r="E22" s="129"/>
      <c r="F22" s="129"/>
      <c r="G22" s="129"/>
      <c r="H22" s="129"/>
      <c r="I22" s="129"/>
      <c r="J22" s="129"/>
      <c r="K22" s="129"/>
      <c r="L22" s="129"/>
    </row>
    <row r="23" spans="2:13" s="2" customFormat="1" ht="13.2" x14ac:dyDescent="0.25">
      <c r="C23" s="129"/>
      <c r="D23" s="129"/>
      <c r="E23" s="129"/>
      <c r="F23" s="129"/>
      <c r="G23" s="129"/>
      <c r="H23" s="129"/>
      <c r="I23" s="129"/>
      <c r="J23" s="129"/>
      <c r="K23" s="129"/>
      <c r="L23" s="129"/>
    </row>
    <row r="24" spans="2:13" s="2" customFormat="1" ht="26.25" customHeight="1" thickBot="1" x14ac:dyDescent="0.3">
      <c r="B24" s="322"/>
      <c r="C24" s="322"/>
      <c r="D24" s="322"/>
      <c r="E24" s="322"/>
      <c r="F24" s="322"/>
      <c r="G24" s="322"/>
      <c r="H24" s="322"/>
      <c r="I24" s="322"/>
      <c r="J24" s="322"/>
      <c r="K24" s="322"/>
      <c r="L24" s="322"/>
      <c r="M24" s="322"/>
    </row>
    <row r="25" spans="2:13" s="2" customFormat="1" ht="13.2" x14ac:dyDescent="0.25"/>
    <row r="26" spans="2:13" ht="12.75" customHeight="1" x14ac:dyDescent="0.25"/>
    <row r="27" spans="2:13" ht="12.75" customHeight="1" x14ac:dyDescent="0.25"/>
    <row r="28" spans="2:13" ht="12.75" customHeight="1" x14ac:dyDescent="0.25"/>
  </sheetData>
  <mergeCells count="4">
    <mergeCell ref="C7:L8"/>
    <mergeCell ref="C9:L9"/>
    <mergeCell ref="C12:L13"/>
    <mergeCell ref="G14:H14"/>
  </mergeCells>
  <pageMargins left="0.19685039370078741" right="0.19685039370078741" top="0.19685039370078741" bottom="0.19685039370078741" header="0.31496062992125984" footer="0.31496062992125984"/>
  <pageSetup paperSize="9" scale="91" orientation="landscape" r:id="rId1"/>
  <customProperties>
    <customPr name="SHEET_UNIQUE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B1:W35"/>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2" customWidth="1"/>
    <col min="6" max="6" width="1.90625" style="13" customWidth="1"/>
    <col min="7" max="7" width="16.81640625" style="142" customWidth="1"/>
    <col min="8" max="8" width="1.81640625" style="13" customWidth="1"/>
    <col min="9" max="9" width="16.81640625" style="13" customWidth="1"/>
    <col min="10" max="10" width="1.81640625" style="13" customWidth="1"/>
    <col min="11" max="13" width="9.36328125" style="13" customWidth="1"/>
    <col min="14" max="14" width="1.81640625" style="13" customWidth="1"/>
    <col min="15" max="17" width="9.36328125" style="13" customWidth="1"/>
    <col min="18" max="18" width="1.81640625" style="13" customWidth="1"/>
    <col min="19" max="19" width="7.6328125" style="13" customWidth="1"/>
    <col min="20" max="21" width="9.36328125" style="13" customWidth="1"/>
    <col min="22" max="22" width="1.81640625" style="13" customWidth="1"/>
    <col min="23" max="23" width="9.36328125" style="13" customWidth="1"/>
    <col min="24" max="24" width="1.81640625" style="13" customWidth="1"/>
    <col min="25" max="16384" width="11.54296875" style="13"/>
  </cols>
  <sheetData>
    <row r="1" spans="2:23" s="8" customFormat="1" ht="12.9" customHeight="1" x14ac:dyDescent="0.25">
      <c r="E1" s="139"/>
      <c r="G1" s="139"/>
    </row>
    <row r="2" spans="2:23" s="8" customFormat="1" ht="27" customHeight="1" x14ac:dyDescent="0.25">
      <c r="B2" s="56"/>
      <c r="E2" s="139"/>
      <c r="G2" s="139"/>
    </row>
    <row r="3" spans="2:23" s="8" customFormat="1" ht="3" customHeight="1" x14ac:dyDescent="0.25">
      <c r="B3" s="57"/>
      <c r="E3" s="139"/>
      <c r="G3" s="139"/>
    </row>
    <row r="4" spans="2:23" s="28" customFormat="1" ht="18" customHeight="1" x14ac:dyDescent="0.3">
      <c r="B4" s="58" t="s">
        <v>19</v>
      </c>
      <c r="C4" s="8"/>
      <c r="D4" s="6"/>
      <c r="E4" s="147"/>
      <c r="F4" s="6"/>
      <c r="G4" s="147"/>
      <c r="H4" s="6"/>
      <c r="I4" s="6"/>
      <c r="J4" s="8"/>
      <c r="K4" s="8"/>
      <c r="L4" s="8"/>
      <c r="M4" s="8"/>
      <c r="N4" s="8"/>
      <c r="O4" s="8"/>
      <c r="P4" s="8"/>
      <c r="Q4" s="8"/>
      <c r="R4" s="8"/>
      <c r="S4" s="8"/>
      <c r="T4" s="13"/>
      <c r="U4" s="13"/>
      <c r="V4" s="13"/>
      <c r="W4" s="13"/>
    </row>
    <row r="5" spans="2:23" ht="3" customHeight="1" x14ac:dyDescent="0.3">
      <c r="B5" s="9"/>
      <c r="C5" s="9"/>
      <c r="D5" s="10"/>
      <c r="E5" s="148"/>
      <c r="F5" s="10"/>
      <c r="G5" s="148"/>
      <c r="H5" s="10"/>
      <c r="I5" s="10"/>
      <c r="J5" s="10"/>
      <c r="K5" s="10"/>
      <c r="L5" s="10"/>
      <c r="M5" s="10"/>
      <c r="N5" s="10"/>
      <c r="O5" s="10"/>
      <c r="P5" s="10"/>
      <c r="Q5" s="10"/>
      <c r="R5" s="10"/>
      <c r="S5" s="10"/>
    </row>
    <row r="6" spans="2:23" s="28" customFormat="1" ht="12.75" customHeight="1" x14ac:dyDescent="0.3">
      <c r="B6" s="12"/>
      <c r="C6" s="12"/>
      <c r="D6" s="12"/>
      <c r="E6" s="141"/>
      <c r="F6" s="12"/>
      <c r="G6" s="141"/>
      <c r="H6" s="12"/>
      <c r="I6" s="12"/>
      <c r="J6" s="12"/>
      <c r="K6" s="12"/>
      <c r="L6" s="12"/>
      <c r="M6" s="12"/>
      <c r="N6" s="12"/>
      <c r="O6" s="12"/>
      <c r="P6" s="12"/>
      <c r="Q6" s="12"/>
      <c r="R6" s="12"/>
      <c r="S6" s="12"/>
      <c r="T6" s="13"/>
      <c r="U6" s="13"/>
      <c r="V6" s="13"/>
      <c r="W6" s="13"/>
    </row>
    <row r="7" spans="2:23" ht="18" customHeight="1" x14ac:dyDescent="0.35">
      <c r="B7" s="39" t="s">
        <v>30</v>
      </c>
      <c r="C7" s="40" t="s">
        <v>7</v>
      </c>
      <c r="D7" s="40"/>
      <c r="E7" s="78"/>
      <c r="F7" s="40"/>
      <c r="G7" s="78"/>
      <c r="H7" s="40"/>
      <c r="I7" s="40"/>
      <c r="J7" s="42"/>
      <c r="K7" s="42"/>
      <c r="L7" s="42"/>
      <c r="M7" s="42"/>
      <c r="N7" s="42"/>
      <c r="O7" s="42"/>
      <c r="P7" s="42"/>
      <c r="Q7" s="42"/>
      <c r="R7" s="42"/>
      <c r="S7" s="42"/>
    </row>
    <row r="8" spans="2:23" ht="6.75" customHeight="1" x14ac:dyDescent="0.3"/>
    <row r="9" spans="2:23" s="28" customFormat="1" ht="18" customHeight="1" x14ac:dyDescent="0.25">
      <c r="E9" s="570" t="s">
        <v>52</v>
      </c>
      <c r="F9" s="27"/>
      <c r="G9" s="570" t="s">
        <v>32</v>
      </c>
      <c r="H9" s="27"/>
      <c r="I9" s="570" t="s">
        <v>33</v>
      </c>
      <c r="J9" s="433"/>
      <c r="K9" s="576" t="s">
        <v>53</v>
      </c>
      <c r="L9" s="576"/>
      <c r="M9" s="576"/>
      <c r="N9" s="570"/>
      <c r="O9" s="576" t="s">
        <v>35</v>
      </c>
      <c r="P9" s="576"/>
      <c r="Q9" s="576"/>
      <c r="R9" s="570"/>
      <c r="S9" s="570" t="s">
        <v>54</v>
      </c>
    </row>
    <row r="10" spans="2:23" ht="18" customHeight="1" thickBot="1" x14ac:dyDescent="0.4">
      <c r="C10" s="16" t="s">
        <v>36</v>
      </c>
      <c r="D10" s="17"/>
      <c r="E10" s="361">
        <v>2021</v>
      </c>
      <c r="F10" s="361"/>
      <c r="G10" s="361">
        <v>2022</v>
      </c>
      <c r="H10" s="17"/>
      <c r="I10" s="361" t="s">
        <v>109</v>
      </c>
      <c r="J10" s="164"/>
      <c r="K10" s="166">
        <v>2022</v>
      </c>
      <c r="L10" s="166">
        <v>2021</v>
      </c>
      <c r="M10" s="166" t="s">
        <v>55</v>
      </c>
      <c r="N10" s="166"/>
      <c r="O10" s="166">
        <v>2022</v>
      </c>
      <c r="P10" s="166">
        <v>2021</v>
      </c>
      <c r="Q10" s="166" t="s">
        <v>55</v>
      </c>
      <c r="R10" s="166"/>
      <c r="S10" s="547">
        <v>2021</v>
      </c>
    </row>
    <row r="11" spans="2:23" ht="15" customHeight="1" x14ac:dyDescent="0.35">
      <c r="C11" s="25" t="s">
        <v>220</v>
      </c>
      <c r="D11" s="26"/>
      <c r="E11" s="383">
        <v>37754</v>
      </c>
      <c r="F11" s="163"/>
      <c r="G11" s="383">
        <v>31043</v>
      </c>
      <c r="H11" s="316"/>
      <c r="I11" s="383">
        <v>38909</v>
      </c>
      <c r="J11" s="316"/>
      <c r="K11" s="163">
        <v>44486</v>
      </c>
      <c r="L11" s="163">
        <v>38853</v>
      </c>
      <c r="M11" s="174">
        <v>0.14498236944380105</v>
      </c>
      <c r="N11" s="173"/>
      <c r="O11" s="163">
        <v>114438</v>
      </c>
      <c r="P11" s="163">
        <v>106155</v>
      </c>
      <c r="Q11" s="174">
        <v>7.8027412745513614E-2</v>
      </c>
      <c r="R11" s="173"/>
      <c r="S11" s="163">
        <v>143909</v>
      </c>
    </row>
    <row r="12" spans="2:23" ht="15" customHeight="1" x14ac:dyDescent="0.35">
      <c r="C12" s="25" t="s">
        <v>182</v>
      </c>
      <c r="D12" s="26"/>
      <c r="E12" s="383">
        <v>42896</v>
      </c>
      <c r="F12" s="163"/>
      <c r="G12" s="383">
        <v>50574</v>
      </c>
      <c r="H12" s="316"/>
      <c r="I12" s="383">
        <v>50397</v>
      </c>
      <c r="J12" s="316"/>
      <c r="K12" s="163">
        <v>48343</v>
      </c>
      <c r="L12" s="163">
        <v>43664</v>
      </c>
      <c r="M12" s="174">
        <v>0.10715921582997434</v>
      </c>
      <c r="N12" s="173"/>
      <c r="O12" s="163">
        <v>149314</v>
      </c>
      <c r="P12" s="163">
        <v>130103</v>
      </c>
      <c r="Q12" s="174">
        <v>0.14765993097776375</v>
      </c>
      <c r="R12" s="173"/>
      <c r="S12" s="163">
        <v>172999</v>
      </c>
    </row>
    <row r="13" spans="2:23" ht="15" customHeight="1" x14ac:dyDescent="0.35">
      <c r="C13" s="25" t="s">
        <v>77</v>
      </c>
      <c r="D13" s="26"/>
      <c r="E13" s="383">
        <v>40444</v>
      </c>
      <c r="F13" s="163"/>
      <c r="G13" s="383">
        <v>29993</v>
      </c>
      <c r="H13" s="316"/>
      <c r="I13" s="383">
        <v>36704</v>
      </c>
      <c r="J13" s="316"/>
      <c r="K13" s="163">
        <v>41535</v>
      </c>
      <c r="L13" s="163">
        <v>38072</v>
      </c>
      <c r="M13" s="174">
        <v>9.0959235133431404E-2</v>
      </c>
      <c r="N13" s="173"/>
      <c r="O13" s="163">
        <v>108232</v>
      </c>
      <c r="P13" s="163">
        <v>102967</v>
      </c>
      <c r="Q13" s="174">
        <v>5.1132887235716407E-2</v>
      </c>
      <c r="R13" s="173"/>
      <c r="S13" s="163">
        <v>143411</v>
      </c>
    </row>
    <row r="14" spans="2:23" ht="15" customHeight="1" x14ac:dyDescent="0.3">
      <c r="C14" s="59" t="s">
        <v>230</v>
      </c>
      <c r="D14" s="46"/>
      <c r="E14" s="394">
        <v>31204</v>
      </c>
      <c r="F14" s="266"/>
      <c r="G14" s="394">
        <v>23787</v>
      </c>
      <c r="H14" s="264"/>
      <c r="I14" s="394">
        <v>27029</v>
      </c>
      <c r="J14" s="264"/>
      <c r="K14" s="266">
        <v>30354</v>
      </c>
      <c r="L14" s="266">
        <v>29919</v>
      </c>
      <c r="M14" s="179">
        <v>1.4539255991176114E-2</v>
      </c>
      <c r="N14" s="179"/>
      <c r="O14" s="266">
        <v>81170</v>
      </c>
      <c r="P14" s="266">
        <v>79921</v>
      </c>
      <c r="Q14" s="179">
        <v>1.5627932583426096E-2</v>
      </c>
      <c r="R14" s="179"/>
      <c r="S14" s="266">
        <v>111125</v>
      </c>
    </row>
    <row r="15" spans="2:23" ht="15" customHeight="1" x14ac:dyDescent="0.3">
      <c r="C15" s="132" t="s">
        <v>231</v>
      </c>
      <c r="D15" s="36"/>
      <c r="E15" s="356">
        <v>6620</v>
      </c>
      <c r="F15" s="240"/>
      <c r="G15" s="356">
        <v>6716</v>
      </c>
      <c r="H15" s="317"/>
      <c r="I15" s="356">
        <v>6302</v>
      </c>
      <c r="J15" s="317"/>
      <c r="K15" s="240">
        <v>6962</v>
      </c>
      <c r="L15" s="240">
        <v>8151</v>
      </c>
      <c r="M15" s="169">
        <v>-0.14587167218746167</v>
      </c>
      <c r="N15" s="175"/>
      <c r="O15" s="240">
        <v>19980</v>
      </c>
      <c r="P15" s="240">
        <v>25760</v>
      </c>
      <c r="Q15" s="169">
        <v>-0.22437888198757761</v>
      </c>
      <c r="R15" s="175"/>
      <c r="S15" s="240">
        <v>32380</v>
      </c>
    </row>
    <row r="16" spans="2:23" ht="15" customHeight="1" x14ac:dyDescent="0.3">
      <c r="C16" s="133" t="s">
        <v>232</v>
      </c>
      <c r="D16" s="30"/>
      <c r="E16" s="380">
        <v>13396</v>
      </c>
      <c r="F16" s="162"/>
      <c r="G16" s="380">
        <v>6608</v>
      </c>
      <c r="H16" s="318"/>
      <c r="I16" s="380">
        <v>10135</v>
      </c>
      <c r="J16" s="318"/>
      <c r="K16" s="162">
        <v>12203</v>
      </c>
      <c r="L16" s="162">
        <v>10941</v>
      </c>
      <c r="M16" s="172">
        <v>0.11534594643999641</v>
      </c>
      <c r="N16" s="171"/>
      <c r="O16" s="162">
        <v>28946</v>
      </c>
      <c r="P16" s="162">
        <v>20588</v>
      </c>
      <c r="Q16" s="172">
        <v>0.40596463959588114</v>
      </c>
      <c r="R16" s="171"/>
      <c r="S16" s="162">
        <v>33984</v>
      </c>
    </row>
    <row r="17" spans="2:19" ht="15" customHeight="1" x14ac:dyDescent="0.3">
      <c r="C17" s="134" t="s">
        <v>233</v>
      </c>
      <c r="D17" s="32"/>
      <c r="E17" s="420">
        <v>3931</v>
      </c>
      <c r="F17" s="307"/>
      <c r="G17" s="420">
        <v>5251</v>
      </c>
      <c r="H17" s="319"/>
      <c r="I17" s="420">
        <v>3275</v>
      </c>
      <c r="J17" s="319"/>
      <c r="K17" s="307">
        <v>3769</v>
      </c>
      <c r="L17" s="307">
        <v>3728</v>
      </c>
      <c r="M17" s="194">
        <v>1.0997854077253288E-2</v>
      </c>
      <c r="N17" s="195"/>
      <c r="O17" s="307">
        <v>12295</v>
      </c>
      <c r="P17" s="307">
        <v>10650</v>
      </c>
      <c r="Q17" s="194">
        <v>0.15446009389671356</v>
      </c>
      <c r="R17" s="195"/>
      <c r="S17" s="307">
        <v>14581</v>
      </c>
    </row>
    <row r="18" spans="2:19" ht="15" customHeight="1" x14ac:dyDescent="0.3">
      <c r="C18" s="90" t="s">
        <v>234</v>
      </c>
      <c r="D18" s="36"/>
      <c r="E18" s="356">
        <v>7366</v>
      </c>
      <c r="F18" s="240"/>
      <c r="G18" s="356">
        <v>15788</v>
      </c>
      <c r="H18" s="317"/>
      <c r="I18" s="356">
        <v>10848</v>
      </c>
      <c r="J18" s="317"/>
      <c r="K18" s="240">
        <v>13172</v>
      </c>
      <c r="L18" s="240">
        <v>13174</v>
      </c>
      <c r="M18" s="169">
        <v>-1.5181417944432063E-4</v>
      </c>
      <c r="N18" s="175"/>
      <c r="O18" s="240">
        <v>39808</v>
      </c>
      <c r="P18" s="240">
        <v>95615</v>
      </c>
      <c r="Q18" s="169">
        <v>-0.58366365110076868</v>
      </c>
      <c r="R18" s="175"/>
      <c r="S18" s="240">
        <v>102981</v>
      </c>
    </row>
    <row r="19" spans="2:19" ht="15" customHeight="1" x14ac:dyDescent="0.35">
      <c r="C19" s="25" t="s">
        <v>56</v>
      </c>
      <c r="D19" s="26"/>
      <c r="E19" s="383">
        <v>1613.408275660001</v>
      </c>
      <c r="F19" s="163"/>
      <c r="G19" s="383">
        <v>1421.2235796199998</v>
      </c>
      <c r="H19" s="316"/>
      <c r="I19" s="383">
        <v>1545.7355967800002</v>
      </c>
      <c r="J19" s="316"/>
      <c r="K19" s="163">
        <v>1676.0223822800003</v>
      </c>
      <c r="L19" s="163">
        <v>1422.1651641999993</v>
      </c>
      <c r="M19" s="174">
        <v>0.17850051771082565</v>
      </c>
      <c r="N19" s="173"/>
      <c r="O19" s="163">
        <v>4642.9815586799996</v>
      </c>
      <c r="P19" s="163">
        <v>4355.350959899999</v>
      </c>
      <c r="Q19" s="174">
        <v>6.6040739639178225E-2</v>
      </c>
      <c r="R19" s="173"/>
      <c r="S19" s="163">
        <v>5968.75923556</v>
      </c>
    </row>
    <row r="20" spans="2:19" ht="15" customHeight="1" x14ac:dyDescent="0.3">
      <c r="C20" s="86" t="s">
        <v>184</v>
      </c>
      <c r="D20" s="64"/>
      <c r="E20" s="366">
        <v>-1316.4041348799992</v>
      </c>
      <c r="F20" s="236"/>
      <c r="G20" s="366">
        <v>-1152.70046207</v>
      </c>
      <c r="H20" s="320"/>
      <c r="I20" s="366">
        <v>-1279.3167109600006</v>
      </c>
      <c r="J20" s="320"/>
      <c r="K20" s="236">
        <v>-1373.3941421399995</v>
      </c>
      <c r="L20" s="236">
        <v>-1103.6741745699996</v>
      </c>
      <c r="M20" s="168">
        <v>-0.24438369020919137</v>
      </c>
      <c r="N20" s="196"/>
      <c r="O20" s="236">
        <v>-3805.4113151700003</v>
      </c>
      <c r="P20" s="236">
        <v>-3453.4013413500002</v>
      </c>
      <c r="Q20" s="168">
        <v>-0.10193138272263269</v>
      </c>
      <c r="R20" s="196"/>
      <c r="S20" s="236">
        <v>-4769.8054762299989</v>
      </c>
    </row>
    <row r="21" spans="2:19" ht="15" customHeight="1" x14ac:dyDescent="0.3">
      <c r="B21" s="28"/>
      <c r="C21" s="25" t="s">
        <v>185</v>
      </c>
      <c r="D21" s="61"/>
      <c r="E21" s="383">
        <v>297.00414078000176</v>
      </c>
      <c r="F21" s="163"/>
      <c r="G21" s="383">
        <v>268.52311754999982</v>
      </c>
      <c r="H21" s="316"/>
      <c r="I21" s="383">
        <v>266.41888581999956</v>
      </c>
      <c r="J21" s="316"/>
      <c r="K21" s="163">
        <v>302.6282401400008</v>
      </c>
      <c r="L21" s="163">
        <v>318.4909896299996</v>
      </c>
      <c r="M21" s="174">
        <v>-4.9805960000397609E-2</v>
      </c>
      <c r="N21" s="173"/>
      <c r="O21" s="163">
        <v>837.57024351000018</v>
      </c>
      <c r="P21" s="163">
        <v>901.94961854999883</v>
      </c>
      <c r="Q21" s="174">
        <v>-7.1378016815946799E-2</v>
      </c>
      <c r="R21" s="173"/>
      <c r="S21" s="163">
        <v>1198.953759330001</v>
      </c>
    </row>
    <row r="22" spans="2:19" ht="15" customHeight="1" x14ac:dyDescent="0.3">
      <c r="B22" s="28"/>
      <c r="C22" s="44" t="s">
        <v>112</v>
      </c>
      <c r="D22" s="36"/>
      <c r="E22" s="356">
        <v>-249.81960817000004</v>
      </c>
      <c r="F22" s="240"/>
      <c r="G22" s="356">
        <v>-172.88068841999998</v>
      </c>
      <c r="H22" s="317"/>
      <c r="I22" s="356">
        <v>-151.56601624999999</v>
      </c>
      <c r="J22" s="317"/>
      <c r="K22" s="240">
        <v>-152.82839872</v>
      </c>
      <c r="L22" s="240">
        <v>-164.53500689999998</v>
      </c>
      <c r="M22" s="169">
        <v>7.1149650159950228E-2</v>
      </c>
      <c r="N22" s="175"/>
      <c r="O22" s="240">
        <v>-477.27510338999997</v>
      </c>
      <c r="P22" s="240">
        <v>-448.05460964999997</v>
      </c>
      <c r="Q22" s="169">
        <v>-6.5216366734460518E-2</v>
      </c>
      <c r="R22" s="175"/>
      <c r="S22" s="240">
        <v>-697.87421782000001</v>
      </c>
    </row>
    <row r="23" spans="2:19" ht="15" customHeight="1" x14ac:dyDescent="0.3">
      <c r="B23" s="28"/>
      <c r="C23" s="29" t="s">
        <v>113</v>
      </c>
      <c r="D23" s="30"/>
      <c r="E23" s="380">
        <v>4.92825892999997</v>
      </c>
      <c r="F23" s="162"/>
      <c r="G23" s="380">
        <v>-58.529067669999996</v>
      </c>
      <c r="H23" s="318"/>
      <c r="I23" s="380">
        <v>-64.231275199999999</v>
      </c>
      <c r="J23" s="318"/>
      <c r="K23" s="162">
        <v>-67.840867049999972</v>
      </c>
      <c r="L23" s="162">
        <v>-76.788800239999972</v>
      </c>
      <c r="M23" s="172">
        <v>0.11652653983437211</v>
      </c>
      <c r="N23" s="171"/>
      <c r="O23" s="162">
        <v>-190.60120991999997</v>
      </c>
      <c r="P23" s="162">
        <v>-231.27132573</v>
      </c>
      <c r="Q23" s="172">
        <v>0.17585455387357773</v>
      </c>
      <c r="R23" s="171"/>
      <c r="S23" s="162">
        <v>-226.3430668</v>
      </c>
    </row>
    <row r="24" spans="2:19" ht="15" customHeight="1" x14ac:dyDescent="0.3">
      <c r="B24" s="28"/>
      <c r="C24" s="29" t="s">
        <v>114</v>
      </c>
      <c r="D24" s="30"/>
      <c r="E24" s="380">
        <v>-37.219356749999989</v>
      </c>
      <c r="F24" s="162"/>
      <c r="G24" s="380">
        <v>-41.893846429999996</v>
      </c>
      <c r="H24" s="318"/>
      <c r="I24" s="380">
        <v>-44.559625569999994</v>
      </c>
      <c r="J24" s="318"/>
      <c r="K24" s="162">
        <v>-30.11389204000001</v>
      </c>
      <c r="L24" s="162">
        <v>-44.984011249999995</v>
      </c>
      <c r="M24" s="172">
        <v>0.33056454497485455</v>
      </c>
      <c r="N24" s="171"/>
      <c r="O24" s="162">
        <v>-116.56736404</v>
      </c>
      <c r="P24" s="162">
        <v>-126.46642703000001</v>
      </c>
      <c r="Q24" s="172">
        <v>7.8274236273408571E-2</v>
      </c>
      <c r="R24" s="171"/>
      <c r="S24" s="162">
        <v>-163.68578377999998</v>
      </c>
    </row>
    <row r="25" spans="2:19" ht="15" customHeight="1" x14ac:dyDescent="0.3">
      <c r="B25" s="28"/>
      <c r="C25" s="44" t="s">
        <v>223</v>
      </c>
      <c r="D25" s="36"/>
      <c r="E25" s="396">
        <v>86.704867949999993</v>
      </c>
      <c r="F25" s="269"/>
      <c r="G25" s="396">
        <v>28.372085239999997</v>
      </c>
      <c r="H25" s="317"/>
      <c r="I25" s="396">
        <v>24.446103269999998</v>
      </c>
      <c r="J25" s="317"/>
      <c r="K25" s="269">
        <v>-11</v>
      </c>
      <c r="L25" s="269">
        <v>85.199700930000006</v>
      </c>
      <c r="M25" s="197" t="s">
        <v>67</v>
      </c>
      <c r="N25" s="175"/>
      <c r="O25" s="269">
        <v>41.818188509999999</v>
      </c>
      <c r="P25" s="269">
        <v>219.50371153</v>
      </c>
      <c r="Q25" s="197">
        <v>-0.8094875561851963</v>
      </c>
      <c r="R25" s="175"/>
      <c r="S25" s="269">
        <v>306.20857948000003</v>
      </c>
    </row>
    <row r="26" spans="2:19" ht="15" customHeight="1" x14ac:dyDescent="0.3">
      <c r="C26" s="25" t="s">
        <v>57</v>
      </c>
      <c r="D26" s="61"/>
      <c r="E26" s="383">
        <v>101.59830274000001</v>
      </c>
      <c r="F26" s="163"/>
      <c r="G26" s="383">
        <v>23.591600269999997</v>
      </c>
      <c r="H26" s="316"/>
      <c r="I26" s="383">
        <v>30.508072049999999</v>
      </c>
      <c r="J26" s="316"/>
      <c r="K26" s="163">
        <v>42.169628899999992</v>
      </c>
      <c r="L26" s="163">
        <v>117.38287217000001</v>
      </c>
      <c r="M26" s="174">
        <v>-0.64075143059263595</v>
      </c>
      <c r="N26" s="173"/>
      <c r="O26" s="163">
        <v>96.269301219999988</v>
      </c>
      <c r="P26" s="163">
        <v>315.66096766999999</v>
      </c>
      <c r="Q26" s="174">
        <v>-0.69502310681426294</v>
      </c>
      <c r="R26" s="173"/>
      <c r="S26" s="163">
        <v>417.25927041</v>
      </c>
    </row>
    <row r="27" spans="2:19" ht="15" customHeight="1" x14ac:dyDescent="0.3">
      <c r="B27" s="28"/>
      <c r="C27" s="66" t="s">
        <v>186</v>
      </c>
      <c r="D27" s="46"/>
      <c r="E27" s="374">
        <v>6.2971229460465574</v>
      </c>
      <c r="F27" s="345"/>
      <c r="G27" s="374">
        <v>1.6599499620114528</v>
      </c>
      <c r="H27" s="331"/>
      <c r="I27" s="374">
        <v>1.9736927915455207</v>
      </c>
      <c r="J27" s="331"/>
      <c r="K27" s="345">
        <v>2.516054042347212</v>
      </c>
      <c r="L27" s="345">
        <v>8.2538143335855505</v>
      </c>
      <c r="M27" s="170" t="s">
        <v>67</v>
      </c>
      <c r="N27" s="310"/>
      <c r="O27" s="345">
        <v>2.1</v>
      </c>
      <c r="P27" s="345">
        <v>7.2</v>
      </c>
      <c r="Q27" s="170" t="s">
        <v>67</v>
      </c>
      <c r="R27" s="310"/>
      <c r="S27" s="345">
        <v>6.990720415125808</v>
      </c>
    </row>
    <row r="28" spans="2:19" ht="15" customHeight="1" x14ac:dyDescent="0.3">
      <c r="B28" s="28"/>
      <c r="C28" s="44" t="s">
        <v>187</v>
      </c>
      <c r="D28" s="36"/>
      <c r="E28" s="421" t="s">
        <v>67</v>
      </c>
      <c r="F28" s="323"/>
      <c r="G28" s="421" t="s">
        <v>67</v>
      </c>
      <c r="H28" s="228"/>
      <c r="I28" s="421" t="s">
        <v>67</v>
      </c>
      <c r="J28" s="228"/>
      <c r="K28" s="323" t="s">
        <v>67</v>
      </c>
      <c r="L28" s="323" t="s">
        <v>67</v>
      </c>
      <c r="M28" s="169" t="s">
        <v>67</v>
      </c>
      <c r="N28" s="175"/>
      <c r="O28" s="323" t="s">
        <v>67</v>
      </c>
      <c r="P28" s="323" t="s">
        <v>67</v>
      </c>
      <c r="Q28" s="169" t="s">
        <v>67</v>
      </c>
      <c r="R28" s="175"/>
      <c r="S28" s="323" t="s">
        <v>67</v>
      </c>
    </row>
    <row r="29" spans="2:19" ht="15" customHeight="1" x14ac:dyDescent="0.3">
      <c r="B29" s="28"/>
      <c r="C29" s="29" t="s">
        <v>188</v>
      </c>
      <c r="D29" s="30"/>
      <c r="E29" s="422" t="s">
        <v>67</v>
      </c>
      <c r="F29" s="324"/>
      <c r="G29" s="422" t="s">
        <v>67</v>
      </c>
      <c r="H29" s="229"/>
      <c r="I29" s="422" t="s">
        <v>67</v>
      </c>
      <c r="J29" s="229"/>
      <c r="K29" s="324" t="s">
        <v>67</v>
      </c>
      <c r="L29" s="324" t="s">
        <v>67</v>
      </c>
      <c r="M29" s="172" t="s">
        <v>67</v>
      </c>
      <c r="N29" s="171"/>
      <c r="O29" s="324" t="s">
        <v>67</v>
      </c>
      <c r="P29" s="324" t="s">
        <v>67</v>
      </c>
      <c r="Q29" s="172" t="s">
        <v>67</v>
      </c>
      <c r="R29" s="171"/>
      <c r="S29" s="324" t="s">
        <v>67</v>
      </c>
    </row>
    <row r="30" spans="2:19" ht="15" customHeight="1" x14ac:dyDescent="0.3">
      <c r="C30" s="31" t="s">
        <v>189</v>
      </c>
      <c r="D30" s="32"/>
      <c r="E30" s="423">
        <v>9.9</v>
      </c>
      <c r="F30" s="347"/>
      <c r="G30" s="423">
        <v>7.3240840104246514</v>
      </c>
      <c r="H30" s="229"/>
      <c r="I30" s="423">
        <v>-0.63314259460241651</v>
      </c>
      <c r="J30" s="229"/>
      <c r="K30" s="347">
        <v>-1.1521168151767753</v>
      </c>
      <c r="L30" s="347" t="s">
        <v>67</v>
      </c>
      <c r="M30" s="487" t="s">
        <v>67</v>
      </c>
      <c r="N30" s="171"/>
      <c r="O30" s="347">
        <v>8</v>
      </c>
      <c r="P30" s="347" t="s">
        <v>67</v>
      </c>
      <c r="Q30" s="487" t="s">
        <v>67</v>
      </c>
      <c r="R30" s="171"/>
      <c r="S30" s="347">
        <v>9.9</v>
      </c>
    </row>
    <row r="31" spans="2:19" ht="15" customHeight="1" x14ac:dyDescent="0.3">
      <c r="C31" s="25" t="s">
        <v>78</v>
      </c>
      <c r="D31" s="61"/>
      <c r="E31" s="424">
        <v>111.49830273999999</v>
      </c>
      <c r="F31" s="348"/>
      <c r="G31" s="424">
        <v>30.915684280424649</v>
      </c>
      <c r="H31" s="309"/>
      <c r="I31" s="424">
        <v>29.874929455397584</v>
      </c>
      <c r="J31" s="309"/>
      <c r="K31" s="348">
        <v>43.32174571517676</v>
      </c>
      <c r="L31" s="348">
        <v>117.38287217000001</v>
      </c>
      <c r="M31" s="174">
        <v>-0.6309363971565124</v>
      </c>
      <c r="N31" s="173"/>
      <c r="O31" s="348">
        <v>104.11235945099899</v>
      </c>
      <c r="P31" s="348">
        <v>315.66096766999999</v>
      </c>
      <c r="Q31" s="174">
        <v>-0.67017664483674555</v>
      </c>
      <c r="R31" s="173"/>
      <c r="S31" s="348">
        <v>427.15927040999998</v>
      </c>
    </row>
    <row r="32" spans="2:19" ht="15" customHeight="1" x14ac:dyDescent="0.3">
      <c r="C32" s="66" t="s">
        <v>79</v>
      </c>
      <c r="D32" s="46"/>
      <c r="E32" s="374">
        <v>6.9107308064593322</v>
      </c>
      <c r="F32" s="345"/>
      <c r="G32" s="374">
        <v>2.1752864731311834</v>
      </c>
      <c r="H32" s="331"/>
      <c r="I32" s="374">
        <v>1.932732190267958</v>
      </c>
      <c r="J32" s="331"/>
      <c r="K32" s="345">
        <v>2.584795177749561</v>
      </c>
      <c r="L32" s="345">
        <v>8.2538143335855505</v>
      </c>
      <c r="M32" s="170" t="s">
        <v>67</v>
      </c>
      <c r="N32" s="310"/>
      <c r="O32" s="345">
        <v>2.2309379470495672</v>
      </c>
      <c r="P32" s="345">
        <v>7.2</v>
      </c>
      <c r="Q32" s="170" t="s">
        <v>67</v>
      </c>
      <c r="R32" s="310"/>
      <c r="S32" s="345">
        <v>7.1565840328274373</v>
      </c>
    </row>
    <row r="33" spans="3:3" ht="5.25" customHeight="1" x14ac:dyDescent="0.3"/>
    <row r="34" spans="3:3" x14ac:dyDescent="0.3">
      <c r="C34" s="14" t="s">
        <v>235</v>
      </c>
    </row>
    <row r="35" spans="3:3" x14ac:dyDescent="0.3">
      <c r="C35" s="114"/>
    </row>
  </sheetData>
  <mergeCells count="2">
    <mergeCell ref="K9:M9"/>
    <mergeCell ref="O9:Q9"/>
  </mergeCells>
  <pageMargins left="0.19685039370078741" right="0.19685039370078741" top="0.19685039370078741" bottom="0.19685039370078741" header="0.31496062992125984" footer="0.31496062992125984"/>
  <pageSetup paperSize="9" scale="6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W36"/>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2" customWidth="1"/>
    <col min="6" max="6" width="1.90625" style="13" customWidth="1"/>
    <col min="7" max="7" width="16.81640625" style="142" customWidth="1"/>
    <col min="8" max="8" width="1.81640625" style="13" customWidth="1"/>
    <col min="9" max="9" width="16.81640625" style="13" customWidth="1"/>
    <col min="10" max="10" width="1.81640625" style="13" customWidth="1"/>
    <col min="11" max="13" width="9.36328125" style="13" customWidth="1"/>
    <col min="14" max="14" width="1.81640625" style="13" customWidth="1"/>
    <col min="15" max="17" width="9.36328125" style="13" customWidth="1"/>
    <col min="18" max="18" width="1.81640625" style="13" customWidth="1"/>
    <col min="19" max="19" width="7.6328125" style="13" customWidth="1"/>
    <col min="20" max="21" width="9.36328125" style="13" customWidth="1"/>
    <col min="22" max="22" width="1.81640625" style="13" customWidth="1"/>
    <col min="23" max="23" width="9.36328125" style="13" customWidth="1"/>
    <col min="24" max="24" width="1.81640625" style="13" customWidth="1"/>
    <col min="25" max="16384" width="11.54296875" style="13"/>
  </cols>
  <sheetData>
    <row r="1" spans="1:23" s="8" customFormat="1" ht="12.9" customHeight="1" x14ac:dyDescent="0.25">
      <c r="E1" s="139"/>
      <c r="G1" s="139"/>
    </row>
    <row r="2" spans="1:23" s="8" customFormat="1" ht="27" customHeight="1" x14ac:dyDescent="0.25">
      <c r="B2" s="56"/>
      <c r="E2" s="139"/>
      <c r="G2" s="139"/>
      <c r="T2" s="73"/>
      <c r="U2" s="73"/>
      <c r="V2" s="73"/>
      <c r="W2" s="73"/>
    </row>
    <row r="3" spans="1:23" s="8" customFormat="1" ht="3" customHeight="1" x14ac:dyDescent="0.25">
      <c r="B3" s="57"/>
      <c r="E3" s="139"/>
      <c r="G3" s="139"/>
      <c r="T3" s="73"/>
      <c r="U3" s="73"/>
      <c r="V3" s="73"/>
      <c r="W3" s="73"/>
    </row>
    <row r="4" spans="1:23" s="8" customFormat="1" ht="18" customHeight="1" x14ac:dyDescent="0.25">
      <c r="B4" s="58" t="s">
        <v>21</v>
      </c>
      <c r="E4" s="147"/>
      <c r="F4" s="6"/>
      <c r="G4" s="147"/>
      <c r="H4" s="6"/>
      <c r="I4" s="6"/>
      <c r="T4" s="73"/>
      <c r="U4" s="73"/>
      <c r="V4" s="73"/>
      <c r="W4" s="73"/>
    </row>
    <row r="5" spans="1:23" s="8" customFormat="1" ht="3" customHeight="1" x14ac:dyDescent="0.25">
      <c r="A5" s="5"/>
      <c r="B5" s="9"/>
      <c r="C5" s="9"/>
      <c r="D5" s="9"/>
      <c r="E5" s="148"/>
      <c r="F5" s="10"/>
      <c r="G5" s="148"/>
      <c r="H5" s="10"/>
      <c r="I5" s="10"/>
      <c r="J5" s="10"/>
      <c r="K5" s="10"/>
      <c r="L5" s="10"/>
      <c r="M5" s="10"/>
      <c r="N5" s="10"/>
      <c r="O5" s="10"/>
      <c r="P5" s="10"/>
      <c r="Q5" s="10"/>
      <c r="R5" s="10"/>
      <c r="S5" s="10"/>
      <c r="T5" s="73"/>
      <c r="U5" s="73"/>
      <c r="V5" s="73"/>
      <c r="W5" s="73"/>
    </row>
    <row r="6" spans="1:23" s="54" customFormat="1" ht="12.75" customHeight="1" x14ac:dyDescent="0.25">
      <c r="A6" s="12"/>
      <c r="B6" s="12"/>
      <c r="C6" s="12"/>
      <c r="D6" s="12"/>
      <c r="E6" s="141"/>
      <c r="F6" s="12"/>
      <c r="G6" s="141"/>
      <c r="H6" s="12"/>
      <c r="I6" s="12"/>
      <c r="J6" s="12"/>
      <c r="K6" s="12"/>
      <c r="L6" s="12"/>
      <c r="M6" s="12"/>
      <c r="N6" s="12"/>
      <c r="O6" s="12"/>
      <c r="P6" s="12"/>
      <c r="Q6" s="12"/>
      <c r="R6" s="12"/>
      <c r="S6" s="12"/>
      <c r="T6" s="73"/>
      <c r="U6" s="73"/>
      <c r="V6" s="73"/>
      <c r="W6" s="73"/>
    </row>
    <row r="7" spans="1:23" s="55" customFormat="1" ht="18" customHeight="1" x14ac:dyDescent="0.35">
      <c r="A7" s="24"/>
      <c r="B7" s="39" t="s">
        <v>30</v>
      </c>
      <c r="C7" s="40" t="s">
        <v>7</v>
      </c>
      <c r="D7" s="40"/>
      <c r="E7" s="78"/>
      <c r="F7" s="40"/>
      <c r="G7" s="78"/>
      <c r="H7" s="40"/>
      <c r="I7" s="40"/>
      <c r="J7" s="42"/>
      <c r="K7" s="42"/>
      <c r="L7" s="42"/>
      <c r="M7" s="42"/>
      <c r="N7" s="42"/>
      <c r="O7" s="42"/>
      <c r="P7" s="42"/>
      <c r="Q7" s="42"/>
      <c r="R7" s="42"/>
      <c r="S7" s="42"/>
      <c r="T7" s="73"/>
      <c r="U7" s="73"/>
      <c r="V7" s="73"/>
      <c r="W7" s="73"/>
    </row>
    <row r="8" spans="1:23" ht="6.75" customHeight="1" x14ac:dyDescent="0.3">
      <c r="T8" s="73"/>
      <c r="U8" s="73"/>
      <c r="V8" s="73"/>
      <c r="W8" s="73"/>
    </row>
    <row r="9" spans="1:23" s="28" customFormat="1" ht="18" customHeight="1" x14ac:dyDescent="0.25">
      <c r="E9" s="570" t="s">
        <v>52</v>
      </c>
      <c r="F9" s="27"/>
      <c r="G9" s="570" t="s">
        <v>32</v>
      </c>
      <c r="H9" s="27"/>
      <c r="I9" s="570" t="s">
        <v>33</v>
      </c>
      <c r="J9" s="433"/>
      <c r="K9" s="576" t="s">
        <v>53</v>
      </c>
      <c r="L9" s="576"/>
      <c r="M9" s="576"/>
      <c r="N9" s="570"/>
      <c r="O9" s="576" t="s">
        <v>35</v>
      </c>
      <c r="P9" s="576"/>
      <c r="Q9" s="576"/>
      <c r="R9" s="570"/>
      <c r="S9" s="570" t="s">
        <v>54</v>
      </c>
    </row>
    <row r="10" spans="1:23" ht="18" customHeight="1" thickBot="1" x14ac:dyDescent="0.4">
      <c r="C10" s="16" t="s">
        <v>36</v>
      </c>
      <c r="D10" s="16"/>
      <c r="E10" s="361">
        <v>2021</v>
      </c>
      <c r="F10" s="361"/>
      <c r="G10" s="361">
        <v>2022</v>
      </c>
      <c r="H10" s="17"/>
      <c r="I10" s="361" t="s">
        <v>109</v>
      </c>
      <c r="J10" s="164"/>
      <c r="K10" s="166">
        <v>2022</v>
      </c>
      <c r="L10" s="166">
        <v>2021</v>
      </c>
      <c r="M10" s="166" t="s">
        <v>55</v>
      </c>
      <c r="N10" s="166"/>
      <c r="O10" s="166">
        <v>2022</v>
      </c>
      <c r="P10" s="166">
        <v>2021</v>
      </c>
      <c r="Q10" s="166" t="s">
        <v>55</v>
      </c>
      <c r="R10" s="166"/>
      <c r="S10" s="547">
        <v>2021</v>
      </c>
    </row>
    <row r="11" spans="1:23" ht="15" customHeight="1" x14ac:dyDescent="0.35">
      <c r="C11" s="25" t="s">
        <v>220</v>
      </c>
      <c r="D11" s="25"/>
      <c r="E11" s="383">
        <v>4544</v>
      </c>
      <c r="F11" s="254"/>
      <c r="G11" s="383">
        <v>4223</v>
      </c>
      <c r="H11" s="255"/>
      <c r="I11" s="383">
        <v>5367</v>
      </c>
      <c r="J11" s="255"/>
      <c r="K11" s="163">
        <v>6627</v>
      </c>
      <c r="L11" s="163">
        <v>4496</v>
      </c>
      <c r="M11" s="174">
        <v>0.47397686832740216</v>
      </c>
      <c r="N11" s="173"/>
      <c r="O11" s="163">
        <v>16217</v>
      </c>
      <c r="P11" s="163">
        <v>13292</v>
      </c>
      <c r="Q11" s="174">
        <v>0.22005717724947327</v>
      </c>
      <c r="R11" s="173"/>
      <c r="S11" s="163">
        <v>17836</v>
      </c>
    </row>
    <row r="12" spans="1:23" ht="15" customHeight="1" x14ac:dyDescent="0.35">
      <c r="C12" s="25" t="s">
        <v>182</v>
      </c>
      <c r="D12" s="25"/>
      <c r="E12" s="383">
        <v>5601</v>
      </c>
      <c r="F12" s="254"/>
      <c r="G12" s="383">
        <v>8443</v>
      </c>
      <c r="H12" s="255"/>
      <c r="I12" s="383">
        <v>9715</v>
      </c>
      <c r="J12" s="255"/>
      <c r="K12" s="163">
        <v>4622</v>
      </c>
      <c r="L12" s="163">
        <v>4267</v>
      </c>
      <c r="M12" s="174">
        <v>8.3196625263651347E-2</v>
      </c>
      <c r="N12" s="173"/>
      <c r="O12" s="163">
        <v>22780</v>
      </c>
      <c r="P12" s="163">
        <v>13867</v>
      </c>
      <c r="Q12" s="174">
        <v>0.64274897238047157</v>
      </c>
      <c r="R12" s="173"/>
      <c r="S12" s="163">
        <v>19468</v>
      </c>
    </row>
    <row r="13" spans="1:23" s="73" customFormat="1" ht="15" customHeight="1" x14ac:dyDescent="0.35">
      <c r="C13" s="25" t="s">
        <v>236</v>
      </c>
      <c r="D13" s="25"/>
      <c r="E13" s="383">
        <v>6067</v>
      </c>
      <c r="F13" s="254"/>
      <c r="G13" s="383">
        <v>3582</v>
      </c>
      <c r="H13" s="255"/>
      <c r="I13" s="383">
        <v>5075</v>
      </c>
      <c r="J13" s="255"/>
      <c r="K13" s="163">
        <v>6283</v>
      </c>
      <c r="L13" s="163">
        <v>4477</v>
      </c>
      <c r="M13" s="174">
        <v>0.40339513066785804</v>
      </c>
      <c r="N13" s="173"/>
      <c r="O13" s="163">
        <v>14940</v>
      </c>
      <c r="P13" s="163">
        <v>12669</v>
      </c>
      <c r="Q13" s="174">
        <v>0.17925645275870239</v>
      </c>
      <c r="R13" s="173"/>
      <c r="S13" s="163">
        <v>18736</v>
      </c>
      <c r="T13" s="114"/>
    </row>
    <row r="14" spans="1:23" s="73" customFormat="1" ht="15" customHeight="1" x14ac:dyDescent="0.3">
      <c r="C14" s="35" t="s">
        <v>237</v>
      </c>
      <c r="D14" s="35"/>
      <c r="E14" s="356">
        <v>2762</v>
      </c>
      <c r="F14" s="304"/>
      <c r="G14" s="356">
        <v>776</v>
      </c>
      <c r="H14" s="277"/>
      <c r="I14" s="356">
        <v>1415</v>
      </c>
      <c r="J14" s="277"/>
      <c r="K14" s="240">
        <v>1716</v>
      </c>
      <c r="L14" s="240">
        <v>1741</v>
      </c>
      <c r="M14" s="169">
        <v>-1.4359563469270586E-2</v>
      </c>
      <c r="N14" s="175"/>
      <c r="O14" s="240">
        <v>3907</v>
      </c>
      <c r="P14" s="240">
        <v>3654</v>
      </c>
      <c r="Q14" s="169">
        <v>6.9239189928845146E-2</v>
      </c>
      <c r="R14" s="175"/>
      <c r="S14" s="240">
        <v>6416</v>
      </c>
      <c r="T14" s="114"/>
    </row>
    <row r="15" spans="1:23" s="73" customFormat="1" ht="15" customHeight="1" x14ac:dyDescent="0.3">
      <c r="C15" s="133" t="s">
        <v>226</v>
      </c>
      <c r="D15" s="133"/>
      <c r="E15" s="380">
        <v>1190</v>
      </c>
      <c r="F15" s="248"/>
      <c r="G15" s="380">
        <v>232</v>
      </c>
      <c r="H15" s="258"/>
      <c r="I15" s="380">
        <v>495</v>
      </c>
      <c r="J15" s="258"/>
      <c r="K15" s="162">
        <v>437</v>
      </c>
      <c r="L15" s="162">
        <v>627</v>
      </c>
      <c r="M15" s="172">
        <v>-0.30303030303030298</v>
      </c>
      <c r="N15" s="171"/>
      <c r="O15" s="162">
        <v>1164</v>
      </c>
      <c r="P15" s="162">
        <v>1444</v>
      </c>
      <c r="Q15" s="172">
        <v>-0.19390581717451527</v>
      </c>
      <c r="R15" s="171"/>
      <c r="S15" s="162">
        <v>2634</v>
      </c>
      <c r="T15" s="114"/>
    </row>
    <row r="16" spans="1:23" s="73" customFormat="1" ht="15" customHeight="1" x14ac:dyDescent="0.3">
      <c r="C16" s="131" t="s">
        <v>238</v>
      </c>
      <c r="D16" s="131"/>
      <c r="E16" s="380">
        <v>505</v>
      </c>
      <c r="F16" s="248"/>
      <c r="G16" s="380">
        <v>538</v>
      </c>
      <c r="H16" s="258"/>
      <c r="I16" s="380">
        <v>533</v>
      </c>
      <c r="J16" s="258"/>
      <c r="K16" s="162">
        <v>666</v>
      </c>
      <c r="L16" s="162">
        <v>628</v>
      </c>
      <c r="M16" s="172">
        <v>6.0509554140127486E-2</v>
      </c>
      <c r="N16" s="171"/>
      <c r="O16" s="162">
        <v>1737</v>
      </c>
      <c r="P16" s="162">
        <v>1583</v>
      </c>
      <c r="Q16" s="172">
        <v>9.7283638660770722E-2</v>
      </c>
      <c r="R16" s="171"/>
      <c r="S16" s="162">
        <v>2088</v>
      </c>
      <c r="T16" s="114"/>
    </row>
    <row r="17" spans="1:20" s="73" customFormat="1" ht="15" customHeight="1" x14ac:dyDescent="0.3">
      <c r="C17" s="133" t="s">
        <v>239</v>
      </c>
      <c r="D17" s="133"/>
      <c r="E17" s="380">
        <v>504</v>
      </c>
      <c r="F17" s="248"/>
      <c r="G17" s="380">
        <v>536</v>
      </c>
      <c r="H17" s="258"/>
      <c r="I17" s="380">
        <v>532</v>
      </c>
      <c r="J17" s="258"/>
      <c r="K17" s="162">
        <v>661</v>
      </c>
      <c r="L17" s="162">
        <v>617</v>
      </c>
      <c r="M17" s="172">
        <v>7.1312803889789222E-2</v>
      </c>
      <c r="N17" s="171"/>
      <c r="O17" s="162">
        <v>1729</v>
      </c>
      <c r="P17" s="162">
        <v>1572</v>
      </c>
      <c r="Q17" s="172">
        <v>9.9872773536895609E-2</v>
      </c>
      <c r="R17" s="171"/>
      <c r="S17" s="162">
        <v>2076</v>
      </c>
      <c r="T17" s="114"/>
    </row>
    <row r="18" spans="1:20" s="73" customFormat="1" ht="15" customHeight="1" x14ac:dyDescent="0.3">
      <c r="C18" s="131" t="s">
        <v>227</v>
      </c>
      <c r="D18" s="131"/>
      <c r="E18" s="380">
        <v>2483</v>
      </c>
      <c r="F18" s="248"/>
      <c r="G18" s="380">
        <v>1869</v>
      </c>
      <c r="H18" s="258"/>
      <c r="I18" s="380">
        <v>2715</v>
      </c>
      <c r="J18" s="258"/>
      <c r="K18" s="162">
        <v>3543</v>
      </c>
      <c r="L18" s="162">
        <v>1897</v>
      </c>
      <c r="M18" s="172">
        <v>0.86768581971534009</v>
      </c>
      <c r="N18" s="171"/>
      <c r="O18" s="162">
        <v>8127</v>
      </c>
      <c r="P18" s="162">
        <v>6546</v>
      </c>
      <c r="Q18" s="172">
        <v>0.24152153987167746</v>
      </c>
      <c r="R18" s="171"/>
      <c r="S18" s="162">
        <v>9029</v>
      </c>
      <c r="T18" s="114"/>
    </row>
    <row r="19" spans="1:20" s="73" customFormat="1" ht="15" customHeight="1" x14ac:dyDescent="0.3">
      <c r="C19" s="133" t="s">
        <v>228</v>
      </c>
      <c r="D19" s="133"/>
      <c r="E19" s="380">
        <v>1611</v>
      </c>
      <c r="F19" s="248"/>
      <c r="G19" s="380">
        <v>1281</v>
      </c>
      <c r="H19" s="258"/>
      <c r="I19" s="380">
        <v>1991</v>
      </c>
      <c r="J19" s="258"/>
      <c r="K19" s="162">
        <v>2917</v>
      </c>
      <c r="L19" s="162">
        <v>1370</v>
      </c>
      <c r="M19" s="172">
        <v>1.1291970802919709</v>
      </c>
      <c r="N19" s="171"/>
      <c r="O19" s="162">
        <v>6189</v>
      </c>
      <c r="P19" s="162">
        <v>4730</v>
      </c>
      <c r="Q19" s="172">
        <v>0.30845665961945024</v>
      </c>
      <c r="R19" s="171"/>
      <c r="S19" s="162">
        <v>6341</v>
      </c>
      <c r="T19" s="114"/>
    </row>
    <row r="20" spans="1:20" s="73" customFormat="1" ht="15" customHeight="1" x14ac:dyDescent="0.3">
      <c r="C20" s="131" t="s">
        <v>230</v>
      </c>
      <c r="D20" s="131"/>
      <c r="E20" s="380">
        <v>9</v>
      </c>
      <c r="F20" s="248"/>
      <c r="G20" s="380">
        <v>54</v>
      </c>
      <c r="H20" s="258"/>
      <c r="I20" s="380">
        <v>85</v>
      </c>
      <c r="J20" s="258"/>
      <c r="K20" s="162">
        <v>52</v>
      </c>
      <c r="L20" s="162">
        <v>78</v>
      </c>
      <c r="M20" s="172">
        <v>-0.33333333333333337</v>
      </c>
      <c r="N20" s="171"/>
      <c r="O20" s="162">
        <v>191</v>
      </c>
      <c r="P20" s="162">
        <v>338</v>
      </c>
      <c r="Q20" s="172">
        <v>-0.4349112426035503</v>
      </c>
      <c r="R20" s="171"/>
      <c r="S20" s="162">
        <v>347</v>
      </c>
      <c r="T20" s="114"/>
    </row>
    <row r="21" spans="1:20" ht="15" customHeight="1" x14ac:dyDescent="0.35">
      <c r="C21" s="25" t="s">
        <v>56</v>
      </c>
      <c r="D21" s="25"/>
      <c r="E21" s="383">
        <v>1167.68947166</v>
      </c>
      <c r="F21" s="254"/>
      <c r="G21" s="383">
        <v>625.88743932</v>
      </c>
      <c r="H21" s="255"/>
      <c r="I21" s="383">
        <v>873.00651335000009</v>
      </c>
      <c r="J21" s="255"/>
      <c r="K21" s="163">
        <v>940.50997832999974</v>
      </c>
      <c r="L21" s="163">
        <v>810.2699634600001</v>
      </c>
      <c r="M21" s="174">
        <v>0.16073657020908327</v>
      </c>
      <c r="N21" s="173"/>
      <c r="O21" s="163">
        <v>2439.4039309999998</v>
      </c>
      <c r="P21" s="163">
        <v>2043.12647367</v>
      </c>
      <c r="Q21" s="174">
        <v>0.19395640085764243</v>
      </c>
      <c r="R21" s="173"/>
      <c r="S21" s="163">
        <v>3210.81594533</v>
      </c>
    </row>
    <row r="22" spans="1:20" ht="15" customHeight="1" x14ac:dyDescent="0.3">
      <c r="C22" s="86" t="s">
        <v>184</v>
      </c>
      <c r="D22" s="86"/>
      <c r="E22" s="366">
        <v>-1073.6086065199995</v>
      </c>
      <c r="F22" s="299"/>
      <c r="G22" s="366">
        <v>-568.44296442999996</v>
      </c>
      <c r="H22" s="312"/>
      <c r="I22" s="366">
        <v>-770.18893840999988</v>
      </c>
      <c r="J22" s="312"/>
      <c r="K22" s="236">
        <v>-820.84487431000025</v>
      </c>
      <c r="L22" s="236">
        <v>-705.81543460000012</v>
      </c>
      <c r="M22" s="168">
        <v>-0.16297382300117835</v>
      </c>
      <c r="N22" s="196"/>
      <c r="O22" s="236">
        <v>-2159.4767771500001</v>
      </c>
      <c r="P22" s="236">
        <v>-1799.10850516</v>
      </c>
      <c r="Q22" s="168">
        <v>-0.20030380099723422</v>
      </c>
      <c r="R22" s="196"/>
      <c r="S22" s="236">
        <v>-2872.7171116799996</v>
      </c>
    </row>
    <row r="23" spans="1:20" ht="15" customHeight="1" x14ac:dyDescent="0.35">
      <c r="C23" s="25" t="s">
        <v>185</v>
      </c>
      <c r="D23" s="25"/>
      <c r="E23" s="383">
        <v>94.080865140000469</v>
      </c>
      <c r="F23" s="254"/>
      <c r="G23" s="383">
        <v>57.444474890000038</v>
      </c>
      <c r="H23" s="255"/>
      <c r="I23" s="383">
        <v>102.81757494000021</v>
      </c>
      <c r="J23" s="255"/>
      <c r="K23" s="163">
        <v>119.66510401999949</v>
      </c>
      <c r="L23" s="163">
        <v>104.45452885999998</v>
      </c>
      <c r="M23" s="174">
        <v>0.1456191064763328</v>
      </c>
      <c r="N23" s="173"/>
      <c r="O23" s="163">
        <v>279.92715384999974</v>
      </c>
      <c r="P23" s="163">
        <v>244.01796850999995</v>
      </c>
      <c r="Q23" s="174">
        <v>0.14715795545412158</v>
      </c>
      <c r="R23" s="173"/>
      <c r="S23" s="163">
        <v>338.09883365000042</v>
      </c>
    </row>
    <row r="24" spans="1:20" ht="15" customHeight="1" x14ac:dyDescent="0.3">
      <c r="C24" s="44" t="s">
        <v>112</v>
      </c>
      <c r="D24" s="44"/>
      <c r="E24" s="356">
        <v>-70.864751569999981</v>
      </c>
      <c r="F24" s="304"/>
      <c r="G24" s="356">
        <v>-58.484787679999997</v>
      </c>
      <c r="H24" s="277"/>
      <c r="I24" s="356">
        <v>-72.435861339999988</v>
      </c>
      <c r="J24" s="277"/>
      <c r="K24" s="240">
        <v>-59.297497410000005</v>
      </c>
      <c r="L24" s="240">
        <v>-58.673224350000012</v>
      </c>
      <c r="M24" s="169">
        <v>0</v>
      </c>
      <c r="N24" s="175"/>
      <c r="O24" s="240">
        <v>-190.21814642999999</v>
      </c>
      <c r="P24" s="240">
        <v>-174.24323533</v>
      </c>
      <c r="Q24" s="169">
        <v>-9.1681671714514579E-2</v>
      </c>
      <c r="R24" s="175"/>
      <c r="S24" s="240">
        <v>-245.10798689999999</v>
      </c>
    </row>
    <row r="25" spans="1:20" ht="15" customHeight="1" x14ac:dyDescent="0.3">
      <c r="C25" s="29" t="s">
        <v>113</v>
      </c>
      <c r="D25" s="29"/>
      <c r="E25" s="380">
        <v>-78.580859189999998</v>
      </c>
      <c r="F25" s="248"/>
      <c r="G25" s="380">
        <v>-49.33925721</v>
      </c>
      <c r="H25" s="258"/>
      <c r="I25" s="380">
        <v>-44.383728160000004</v>
      </c>
      <c r="J25" s="258"/>
      <c r="K25" s="162">
        <v>-36.181181939999988</v>
      </c>
      <c r="L25" s="162">
        <v>-38.11597562</v>
      </c>
      <c r="M25" s="172">
        <v>5.0760702002988989E-2</v>
      </c>
      <c r="N25" s="171"/>
      <c r="O25" s="162">
        <v>-129.90416730999999</v>
      </c>
      <c r="P25" s="162">
        <v>-119.9751625</v>
      </c>
      <c r="Q25" s="172">
        <v>-8.2758836104931177E-2</v>
      </c>
      <c r="R25" s="171"/>
      <c r="S25" s="162">
        <v>-198.55602168999999</v>
      </c>
    </row>
    <row r="26" spans="1:20" ht="15" customHeight="1" x14ac:dyDescent="0.3">
      <c r="C26" s="29" t="s">
        <v>114</v>
      </c>
      <c r="D26" s="29"/>
      <c r="E26" s="380">
        <v>-28.913510369999983</v>
      </c>
      <c r="F26" s="248"/>
      <c r="G26" s="380">
        <v>-28.247739559999996</v>
      </c>
      <c r="H26" s="258"/>
      <c r="I26" s="380">
        <v>-35.748169799999999</v>
      </c>
      <c r="J26" s="258"/>
      <c r="K26" s="162">
        <v>-30.52987198999999</v>
      </c>
      <c r="L26" s="162">
        <v>-26.578799170000003</v>
      </c>
      <c r="M26" s="172">
        <v>-0.14865505377909005</v>
      </c>
      <c r="N26" s="171"/>
      <c r="O26" s="162">
        <v>-94.525781349999988</v>
      </c>
      <c r="P26" s="162">
        <v>-78.588149950000002</v>
      </c>
      <c r="Q26" s="172">
        <v>-0.20279942217929747</v>
      </c>
      <c r="R26" s="171"/>
      <c r="S26" s="162">
        <v>-107.50166031999998</v>
      </c>
    </row>
    <row r="27" spans="1:20" ht="15" customHeight="1" x14ac:dyDescent="0.3">
      <c r="C27" s="44" t="s">
        <v>223</v>
      </c>
      <c r="D27" s="44"/>
      <c r="E27" s="396">
        <v>6.7670496099999822</v>
      </c>
      <c r="F27" s="267"/>
      <c r="G27" s="396">
        <v>17.253049909999994</v>
      </c>
      <c r="H27" s="277"/>
      <c r="I27" s="396">
        <v>24.211505210000002</v>
      </c>
      <c r="J27" s="277"/>
      <c r="K27" s="269">
        <v>27</v>
      </c>
      <c r="L27" s="269">
        <v>22.304480910000009</v>
      </c>
      <c r="M27" s="197">
        <v>0.21051909295476134</v>
      </c>
      <c r="N27" s="175"/>
      <c r="O27" s="269">
        <v>70</v>
      </c>
      <c r="P27" s="269">
        <v>54.600400180000008</v>
      </c>
      <c r="Q27" s="197">
        <v>0.2820418855765241</v>
      </c>
      <c r="R27" s="175"/>
      <c r="S27" s="269">
        <v>61.367449789999995</v>
      </c>
    </row>
    <row r="28" spans="1:20" s="28" customFormat="1" ht="15" customHeight="1" x14ac:dyDescent="0.35">
      <c r="C28" s="25" t="s">
        <v>57</v>
      </c>
      <c r="D28" s="25"/>
      <c r="E28" s="383">
        <v>-77.511206379999976</v>
      </c>
      <c r="F28" s="254"/>
      <c r="G28" s="383">
        <v>-61.374259649999999</v>
      </c>
      <c r="H28" s="255"/>
      <c r="I28" s="383">
        <v>-25.538679149999993</v>
      </c>
      <c r="J28" s="255"/>
      <c r="K28" s="163">
        <v>20.280987389999993</v>
      </c>
      <c r="L28" s="163">
        <v>3.3910106299999967</v>
      </c>
      <c r="M28" s="174">
        <v>4.9808091459742823</v>
      </c>
      <c r="N28" s="173"/>
      <c r="O28" s="163">
        <v>-66.631951409999999</v>
      </c>
      <c r="P28" s="163">
        <v>-74.188179090000006</v>
      </c>
      <c r="Q28" s="174">
        <v>0.10185217877949682</v>
      </c>
      <c r="R28" s="173"/>
      <c r="S28" s="163">
        <v>-151.69938546999998</v>
      </c>
    </row>
    <row r="29" spans="1:20" s="28" customFormat="1" ht="15" customHeight="1" x14ac:dyDescent="0.25">
      <c r="C29" s="66" t="s">
        <v>186</v>
      </c>
      <c r="D29" s="66"/>
      <c r="E29" s="375">
        <v>-6.6379982230900154</v>
      </c>
      <c r="F29" s="250"/>
      <c r="G29" s="375">
        <v>-9.80595803563026</v>
      </c>
      <c r="H29" s="251"/>
      <c r="I29" s="375">
        <v>-2.9253709748395877</v>
      </c>
      <c r="J29" s="251"/>
      <c r="K29" s="244">
        <v>2.1563819478036348</v>
      </c>
      <c r="L29" s="244">
        <v>0.41850380526507053</v>
      </c>
      <c r="M29" s="170" t="s">
        <v>67</v>
      </c>
      <c r="N29" s="251"/>
      <c r="O29" s="244">
        <v>-2.7</v>
      </c>
      <c r="P29" s="244">
        <v>-3.6</v>
      </c>
      <c r="Q29" s="170" t="s">
        <v>67</v>
      </c>
      <c r="R29" s="251"/>
      <c r="S29" s="244">
        <v>-4.7246366049302981</v>
      </c>
    </row>
    <row r="30" spans="1:20" s="28" customFormat="1" ht="15" customHeight="1" x14ac:dyDescent="0.25">
      <c r="C30" s="44" t="s">
        <v>187</v>
      </c>
      <c r="D30" s="44"/>
      <c r="E30" s="356" t="s">
        <v>67</v>
      </c>
      <c r="F30" s="304"/>
      <c r="G30" s="356" t="s">
        <v>67</v>
      </c>
      <c r="H30" s="277"/>
      <c r="I30" s="356" t="s">
        <v>67</v>
      </c>
      <c r="J30" s="277"/>
      <c r="K30" s="240" t="s">
        <v>67</v>
      </c>
      <c r="L30" s="240" t="s">
        <v>67</v>
      </c>
      <c r="M30" s="169" t="s">
        <v>67</v>
      </c>
      <c r="N30" s="310"/>
      <c r="O30" s="240" t="s">
        <v>67</v>
      </c>
      <c r="P30" s="240" t="s">
        <v>67</v>
      </c>
      <c r="Q30" s="169" t="s">
        <v>67</v>
      </c>
      <c r="R30" s="310"/>
      <c r="S30" s="240" t="s">
        <v>67</v>
      </c>
    </row>
    <row r="31" spans="1:20" ht="15" customHeight="1" x14ac:dyDescent="0.3">
      <c r="C31" s="29" t="s">
        <v>188</v>
      </c>
      <c r="D31" s="29"/>
      <c r="E31" s="380">
        <v>21.5</v>
      </c>
      <c r="F31" s="248"/>
      <c r="G31" s="380">
        <v>15.43</v>
      </c>
      <c r="H31" s="258"/>
      <c r="I31" s="380">
        <v>8.1700000000000017</v>
      </c>
      <c r="J31" s="258"/>
      <c r="K31" s="162">
        <v>3</v>
      </c>
      <c r="L31" s="162">
        <v>2.35</v>
      </c>
      <c r="M31" s="172" t="s">
        <v>67</v>
      </c>
      <c r="N31" s="310"/>
      <c r="O31" s="162">
        <v>27</v>
      </c>
      <c r="P31" s="162">
        <v>6</v>
      </c>
      <c r="Q31" s="172">
        <v>3.5</v>
      </c>
      <c r="R31" s="310"/>
      <c r="S31" s="162">
        <v>27.7</v>
      </c>
    </row>
    <row r="32" spans="1:20" ht="15" customHeight="1" x14ac:dyDescent="0.3">
      <c r="A32" s="94"/>
      <c r="C32" s="31" t="s">
        <v>189</v>
      </c>
      <c r="D32" s="31"/>
      <c r="E32" s="409">
        <v>31.799999999999997</v>
      </c>
      <c r="F32" s="311"/>
      <c r="G32" s="409">
        <v>1.4</v>
      </c>
      <c r="H32" s="258"/>
      <c r="I32" s="409">
        <v>7</v>
      </c>
      <c r="J32" s="258"/>
      <c r="K32" s="283">
        <v>0</v>
      </c>
      <c r="L32" s="283">
        <v>0</v>
      </c>
      <c r="M32" s="487" t="s">
        <v>67</v>
      </c>
      <c r="N32" s="310"/>
      <c r="O32" s="283">
        <v>8.4</v>
      </c>
      <c r="P32" s="283">
        <v>15</v>
      </c>
      <c r="Q32" s="487">
        <v>-0.43999999999999995</v>
      </c>
      <c r="R32" s="310"/>
      <c r="S32" s="283">
        <v>46.8</v>
      </c>
    </row>
    <row r="33" spans="1:21" s="28" customFormat="1" ht="15" customHeight="1" x14ac:dyDescent="0.35">
      <c r="A33" s="98"/>
      <c r="C33" s="25" t="s">
        <v>78</v>
      </c>
      <c r="D33" s="25"/>
      <c r="E33" s="383">
        <v>-24.211206379999979</v>
      </c>
      <c r="F33" s="254"/>
      <c r="G33" s="383">
        <v>-44.544259650000001</v>
      </c>
      <c r="H33" s="255"/>
      <c r="I33" s="383">
        <v>-10.368679149999991</v>
      </c>
      <c r="J33" s="255"/>
      <c r="K33" s="163">
        <v>23.180987389999991</v>
      </c>
      <c r="L33" s="163">
        <v>5.7410106299999981</v>
      </c>
      <c r="M33" s="174">
        <v>3.0377886201544966</v>
      </c>
      <c r="N33" s="173"/>
      <c r="O33" s="163">
        <v>-31.731951410000001</v>
      </c>
      <c r="P33" s="163">
        <v>-52.988179090000003</v>
      </c>
      <c r="Q33" s="174">
        <v>0.40115037061183911</v>
      </c>
      <c r="R33" s="173"/>
      <c r="S33" s="163">
        <v>-77.199385469999982</v>
      </c>
    </row>
    <row r="34" spans="1:21" s="28" customFormat="1" ht="15" customHeight="1" x14ac:dyDescent="0.25">
      <c r="A34" s="98"/>
      <c r="C34" s="66" t="s">
        <v>79</v>
      </c>
      <c r="D34" s="66"/>
      <c r="E34" s="375">
        <v>-2.0734285071167995</v>
      </c>
      <c r="F34" s="250"/>
      <c r="G34" s="375">
        <v>-7.1169761288699824</v>
      </c>
      <c r="H34" s="252"/>
      <c r="I34" s="375">
        <v>-1.1876977996661346</v>
      </c>
      <c r="J34" s="252"/>
      <c r="K34" s="244">
        <v>2.4647253005397043</v>
      </c>
      <c r="L34" s="244">
        <v>0.70853059954053321</v>
      </c>
      <c r="M34" s="170" t="s">
        <v>67</v>
      </c>
      <c r="N34" s="252"/>
      <c r="O34" s="244">
        <v>-1.3</v>
      </c>
      <c r="P34" s="244">
        <v>-2.6</v>
      </c>
      <c r="Q34" s="170" t="s">
        <v>67</v>
      </c>
      <c r="R34" s="252"/>
      <c r="S34" s="244">
        <v>-2.4043541200884877</v>
      </c>
    </row>
    <row r="35" spans="1:21" s="28" customFormat="1" ht="18" customHeight="1" x14ac:dyDescent="0.3">
      <c r="A35" s="98"/>
      <c r="C35" s="13"/>
      <c r="D35" s="13"/>
      <c r="E35" s="142"/>
      <c r="F35" s="13"/>
      <c r="G35" s="142"/>
      <c r="H35" s="13"/>
      <c r="I35" s="13"/>
      <c r="J35" s="13"/>
      <c r="K35" s="13"/>
      <c r="L35" s="13"/>
      <c r="M35" s="13"/>
      <c r="N35" s="13"/>
      <c r="O35" s="13"/>
      <c r="P35" s="13"/>
      <c r="Q35" s="13"/>
      <c r="R35" s="13"/>
      <c r="S35" s="13"/>
      <c r="T35" s="13"/>
      <c r="U35" s="13"/>
    </row>
    <row r="36" spans="1:21" x14ac:dyDescent="0.3">
      <c r="C36" s="114"/>
      <c r="D36" s="114"/>
      <c r="J36" s="112"/>
      <c r="K36" s="112"/>
      <c r="L36" s="112"/>
      <c r="M36" s="112"/>
      <c r="N36" s="112"/>
      <c r="O36" s="112"/>
      <c r="P36" s="112"/>
      <c r="Q36" s="112"/>
      <c r="R36" s="112"/>
      <c r="S36" s="112"/>
      <c r="T36" s="112"/>
      <c r="U36" s="112"/>
    </row>
  </sheetData>
  <mergeCells count="2">
    <mergeCell ref="K9:M9"/>
    <mergeCell ref="O9:Q9"/>
  </mergeCells>
  <pageMargins left="0.19685039370078741" right="0.19685039370078741" top="0.19685039370078741" bottom="0.19685039370078741" header="0.31496062992125984" footer="0.31496062992125984"/>
  <pageSetup paperSize="9" scale="6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B1:X47"/>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2" customWidth="1"/>
    <col min="6" max="6" width="1.90625" style="13" customWidth="1"/>
    <col min="7" max="7" width="16.81640625" style="142" customWidth="1"/>
    <col min="8" max="8" width="1.81640625" style="13" customWidth="1"/>
    <col min="9" max="9" width="16.81640625" style="13" customWidth="1"/>
    <col min="10" max="10" width="1.81640625" style="13" customWidth="1"/>
    <col min="11" max="11" width="9.36328125" style="13" customWidth="1"/>
    <col min="12" max="12" width="13.08984375" style="13" bestFit="1" customWidth="1"/>
    <col min="13" max="13" width="9.36328125" style="13" customWidth="1"/>
    <col min="14" max="14" width="1.81640625" style="13" customWidth="1"/>
    <col min="15" max="17" width="9.36328125" style="13" customWidth="1"/>
    <col min="18" max="18" width="1.81640625" style="13" customWidth="1"/>
    <col min="19" max="19" width="7.6328125" style="13" customWidth="1"/>
    <col min="20" max="21" width="9.36328125" style="13" customWidth="1"/>
    <col min="22" max="22" width="1.81640625" style="13" customWidth="1"/>
    <col min="23" max="16384" width="11.54296875" style="13"/>
  </cols>
  <sheetData>
    <row r="1" spans="2:24" s="8" customFormat="1" ht="12.9" customHeight="1" x14ac:dyDescent="0.25">
      <c r="E1" s="139"/>
      <c r="G1" s="139"/>
    </row>
    <row r="2" spans="2:24" s="8" customFormat="1" ht="27" customHeight="1" x14ac:dyDescent="0.3">
      <c r="B2" s="56"/>
      <c r="E2" s="139"/>
      <c r="G2" s="139"/>
      <c r="T2" s="13"/>
      <c r="U2" s="13"/>
      <c r="V2" s="13"/>
      <c r="W2" s="13"/>
      <c r="X2" s="13"/>
    </row>
    <row r="3" spans="2:24" s="8" customFormat="1" ht="3" customHeight="1" x14ac:dyDescent="0.3">
      <c r="B3" s="57"/>
      <c r="E3" s="139"/>
      <c r="G3" s="139"/>
      <c r="T3" s="13"/>
      <c r="U3" s="13"/>
      <c r="V3" s="13"/>
      <c r="W3" s="13"/>
      <c r="X3" s="13"/>
    </row>
    <row r="4" spans="2:24" s="28" customFormat="1" ht="18" customHeight="1" x14ac:dyDescent="0.3">
      <c r="B4" s="58" t="s">
        <v>23</v>
      </c>
      <c r="C4" s="8"/>
      <c r="D4" s="6"/>
      <c r="E4" s="147"/>
      <c r="F4" s="6"/>
      <c r="G4" s="147"/>
      <c r="H4" s="6"/>
      <c r="I4" s="6"/>
      <c r="J4" s="8"/>
      <c r="K4" s="8"/>
      <c r="L4" s="8"/>
      <c r="M4" s="8"/>
      <c r="T4" s="13"/>
      <c r="U4" s="13"/>
      <c r="V4" s="13"/>
      <c r="W4" s="13"/>
      <c r="X4" s="13"/>
    </row>
    <row r="5" spans="2:24" ht="3" customHeight="1" x14ac:dyDescent="0.3">
      <c r="B5" s="9"/>
      <c r="C5" s="9"/>
      <c r="D5" s="10"/>
      <c r="E5" s="148"/>
      <c r="F5" s="10"/>
      <c r="G5" s="148"/>
      <c r="H5" s="10"/>
      <c r="I5" s="10"/>
      <c r="J5" s="10"/>
      <c r="K5" s="10"/>
      <c r="L5" s="10"/>
      <c r="M5" s="10"/>
      <c r="N5" s="10"/>
      <c r="O5" s="10"/>
      <c r="P5" s="10"/>
      <c r="Q5" s="10"/>
      <c r="R5" s="10"/>
      <c r="S5" s="10"/>
    </row>
    <row r="6" spans="2:24" s="28" customFormat="1" ht="12.75" customHeight="1" x14ac:dyDescent="0.3">
      <c r="B6" s="12"/>
      <c r="C6" s="12"/>
      <c r="D6" s="12"/>
      <c r="E6" s="141"/>
      <c r="F6" s="12"/>
      <c r="G6" s="141"/>
      <c r="H6" s="12"/>
      <c r="I6" s="12"/>
      <c r="J6" s="12"/>
      <c r="K6" s="12"/>
      <c r="L6" s="12"/>
      <c r="M6" s="12"/>
      <c r="N6" s="12"/>
      <c r="O6" s="12"/>
      <c r="P6" s="12"/>
      <c r="Q6" s="12"/>
      <c r="R6" s="12"/>
      <c r="S6" s="12"/>
      <c r="T6" s="13"/>
      <c r="U6" s="13"/>
      <c r="V6" s="13"/>
      <c r="W6" s="13"/>
      <c r="X6" s="13"/>
    </row>
    <row r="7" spans="2:24" ht="18" customHeight="1" x14ac:dyDescent="0.35">
      <c r="B7" s="39" t="s">
        <v>30</v>
      </c>
      <c r="C7" s="40" t="s">
        <v>7</v>
      </c>
      <c r="D7" s="40"/>
      <c r="E7" s="78"/>
      <c r="F7" s="40"/>
      <c r="G7" s="78"/>
      <c r="H7" s="40"/>
      <c r="I7" s="40"/>
      <c r="J7" s="42"/>
      <c r="K7" s="42"/>
      <c r="L7" s="42"/>
      <c r="M7" s="42"/>
      <c r="N7" s="40"/>
      <c r="O7" s="40"/>
      <c r="P7" s="40"/>
      <c r="Q7" s="40"/>
      <c r="R7" s="40"/>
      <c r="S7" s="40"/>
    </row>
    <row r="8" spans="2:24" ht="6.75" customHeight="1" x14ac:dyDescent="0.3"/>
    <row r="9" spans="2:24" s="28" customFormat="1" ht="18" customHeight="1" x14ac:dyDescent="0.25">
      <c r="E9" s="570" t="s">
        <v>52</v>
      </c>
      <c r="F9" s="27"/>
      <c r="G9" s="570" t="s">
        <v>32</v>
      </c>
      <c r="H9" s="27"/>
      <c r="I9" s="570" t="s">
        <v>33</v>
      </c>
      <c r="J9" s="433"/>
      <c r="K9" s="576" t="s">
        <v>53</v>
      </c>
      <c r="L9" s="576"/>
      <c r="M9" s="576"/>
      <c r="N9" s="570"/>
      <c r="O9" s="576" t="s">
        <v>35</v>
      </c>
      <c r="P9" s="576"/>
      <c r="Q9" s="576"/>
      <c r="R9" s="570"/>
      <c r="S9" s="570" t="s">
        <v>54</v>
      </c>
    </row>
    <row r="10" spans="2:24" ht="18" customHeight="1" thickBot="1" x14ac:dyDescent="0.4">
      <c r="C10" s="16" t="s">
        <v>36</v>
      </c>
      <c r="D10" s="17"/>
      <c r="E10" s="361">
        <v>2021</v>
      </c>
      <c r="F10" s="361"/>
      <c r="G10" s="361">
        <v>2022</v>
      </c>
      <c r="H10" s="17"/>
      <c r="I10" s="361" t="s">
        <v>109</v>
      </c>
      <c r="J10" s="164"/>
      <c r="K10" s="166">
        <v>2022</v>
      </c>
      <c r="L10" s="166">
        <v>2021</v>
      </c>
      <c r="M10" s="166" t="s">
        <v>55</v>
      </c>
      <c r="N10" s="166"/>
      <c r="O10" s="166">
        <v>2022</v>
      </c>
      <c r="P10" s="166">
        <v>2021</v>
      </c>
      <c r="Q10" s="166" t="s">
        <v>55</v>
      </c>
      <c r="R10" s="166"/>
      <c r="S10" s="547">
        <v>2021</v>
      </c>
    </row>
    <row r="11" spans="2:24" ht="15" customHeight="1" x14ac:dyDescent="0.35">
      <c r="B11" s="28"/>
      <c r="C11" s="29" t="s">
        <v>240</v>
      </c>
      <c r="D11" s="30"/>
      <c r="E11" s="380">
        <v>1583.5525743698172</v>
      </c>
      <c r="F11" s="248"/>
      <c r="G11" s="380">
        <v>1567.6225787825383</v>
      </c>
      <c r="H11" s="258"/>
      <c r="I11" s="380">
        <v>2363.9208126081903</v>
      </c>
      <c r="J11" s="258"/>
      <c r="K11" s="162">
        <v>2548</v>
      </c>
      <c r="L11" s="162">
        <v>1499.6165580542811</v>
      </c>
      <c r="M11" s="172">
        <v>0.69910100439673251</v>
      </c>
      <c r="N11" s="258"/>
      <c r="O11" s="162">
        <v>6479.5433913907291</v>
      </c>
      <c r="P11" s="162">
        <v>4183.540058054281</v>
      </c>
      <c r="Q11" s="172">
        <v>0.54881829777537594</v>
      </c>
      <c r="R11" s="258"/>
      <c r="S11" s="162">
        <v>5767.0926324240982</v>
      </c>
      <c r="T11" s="127"/>
    </row>
    <row r="12" spans="2:24" ht="15" customHeight="1" x14ac:dyDescent="0.35">
      <c r="B12" s="28"/>
      <c r="C12" s="29" t="s">
        <v>241</v>
      </c>
      <c r="D12" s="63"/>
      <c r="E12" s="446">
        <v>20.230013096295405</v>
      </c>
      <c r="F12" s="447"/>
      <c r="G12" s="446">
        <v>18.978065552376648</v>
      </c>
      <c r="H12" s="448"/>
      <c r="I12" s="446">
        <v>21.023732254641097</v>
      </c>
      <c r="J12" s="448"/>
      <c r="K12" s="482">
        <v>22</v>
      </c>
      <c r="L12" s="482">
        <v>20.091209634571108</v>
      </c>
      <c r="M12" s="487">
        <v>9.5006244031440534E-2</v>
      </c>
      <c r="N12" s="448"/>
      <c r="O12" s="482">
        <v>20.708779464946002</v>
      </c>
      <c r="P12" s="482">
        <v>19.423739967667601</v>
      </c>
      <c r="Q12" s="487" t="s">
        <v>67</v>
      </c>
      <c r="R12" s="448"/>
      <c r="S12" s="482">
        <v>19.61771352416271</v>
      </c>
      <c r="T12" s="127"/>
    </row>
    <row r="13" spans="2:24" ht="15" customHeight="1" x14ac:dyDescent="0.35">
      <c r="C13" s="25" t="s">
        <v>56</v>
      </c>
      <c r="D13" s="26"/>
      <c r="E13" s="416">
        <v>264.57022359000007</v>
      </c>
      <c r="F13" s="254"/>
      <c r="G13" s="416">
        <v>308.91022644999998</v>
      </c>
      <c r="H13" s="255"/>
      <c r="I13" s="416">
        <v>397.74966662999998</v>
      </c>
      <c r="J13" s="255"/>
      <c r="K13" s="280">
        <v>480.19906297</v>
      </c>
      <c r="L13" s="280">
        <v>306.38119472999995</v>
      </c>
      <c r="M13" s="488">
        <v>0.56732551223706129</v>
      </c>
      <c r="N13" s="255"/>
      <c r="O13" s="280">
        <v>1186.85895605</v>
      </c>
      <c r="P13" s="280">
        <v>857.80189631999997</v>
      </c>
      <c r="Q13" s="488">
        <v>0.38360495720709675</v>
      </c>
      <c r="R13" s="255"/>
      <c r="S13" s="280">
        <v>1122.37211991</v>
      </c>
      <c r="T13" s="127"/>
    </row>
    <row r="14" spans="2:24" ht="15" customHeight="1" x14ac:dyDescent="0.35">
      <c r="C14" s="25" t="s">
        <v>57</v>
      </c>
      <c r="D14" s="26"/>
      <c r="E14" s="416">
        <v>52.278360739999997</v>
      </c>
      <c r="F14" s="254"/>
      <c r="G14" s="416">
        <v>46.822738630000003</v>
      </c>
      <c r="H14" s="255"/>
      <c r="I14" s="416">
        <v>163.05206080999997</v>
      </c>
      <c r="J14" s="255"/>
      <c r="K14" s="280">
        <v>72.415083889999977</v>
      </c>
      <c r="L14" s="280">
        <v>16.643493109999994</v>
      </c>
      <c r="M14" s="488">
        <v>3.3509546590607506</v>
      </c>
      <c r="N14" s="255"/>
      <c r="O14" s="280">
        <v>282.28988332999995</v>
      </c>
      <c r="P14" s="280">
        <v>121.11379412999999</v>
      </c>
      <c r="Q14" s="488">
        <v>1.3307822643802099</v>
      </c>
      <c r="R14" s="255"/>
      <c r="S14" s="280">
        <v>173.39215486999998</v>
      </c>
      <c r="T14" s="127"/>
    </row>
    <row r="15" spans="2:24" ht="15" customHeight="1" x14ac:dyDescent="0.35">
      <c r="C15" s="66" t="s">
        <v>242</v>
      </c>
      <c r="D15" s="46"/>
      <c r="E15" s="425">
        <v>12.8</v>
      </c>
      <c r="F15" s="250"/>
      <c r="G15" s="425">
        <v>11.258442185511454</v>
      </c>
      <c r="H15" s="314"/>
      <c r="I15" s="425">
        <v>34.898031268973128</v>
      </c>
      <c r="J15" s="314"/>
      <c r="K15" s="329">
        <v>14.006766475262175</v>
      </c>
      <c r="L15" s="329">
        <v>4</v>
      </c>
      <c r="M15" s="489" t="s">
        <v>67</v>
      </c>
      <c r="N15" s="314"/>
      <c r="O15" s="329">
        <v>20.2</v>
      </c>
      <c r="P15" s="329">
        <v>10.4</v>
      </c>
      <c r="Q15" s="489" t="s">
        <v>67</v>
      </c>
      <c r="R15" s="314"/>
      <c r="S15" s="329">
        <v>11.144578115582005</v>
      </c>
      <c r="T15" s="127"/>
    </row>
    <row r="16" spans="2:24" ht="15" customHeight="1" x14ac:dyDescent="0.35">
      <c r="C16" s="29" t="s">
        <v>187</v>
      </c>
      <c r="D16" s="30"/>
      <c r="E16" s="380" t="s">
        <v>67</v>
      </c>
      <c r="F16" s="248"/>
      <c r="G16" s="380" t="s">
        <v>67</v>
      </c>
      <c r="H16" s="258"/>
      <c r="I16" s="380" t="s">
        <v>67</v>
      </c>
      <c r="J16" s="258"/>
      <c r="K16" s="162" t="s">
        <v>67</v>
      </c>
      <c r="L16" s="162" t="s">
        <v>67</v>
      </c>
      <c r="M16" s="172" t="s">
        <v>67</v>
      </c>
      <c r="N16" s="258"/>
      <c r="O16" s="162" t="s">
        <v>67</v>
      </c>
      <c r="P16" s="162" t="s">
        <v>67</v>
      </c>
      <c r="Q16" s="172" t="s">
        <v>67</v>
      </c>
      <c r="R16" s="258"/>
      <c r="S16" s="162" t="s">
        <v>67</v>
      </c>
      <c r="T16" s="127"/>
    </row>
    <row r="17" spans="2:20" ht="15" customHeight="1" x14ac:dyDescent="0.35">
      <c r="C17" s="29" t="s">
        <v>188</v>
      </c>
      <c r="D17" s="30"/>
      <c r="E17" s="380" t="s">
        <v>67</v>
      </c>
      <c r="F17" s="248"/>
      <c r="G17" s="380" t="s">
        <v>67</v>
      </c>
      <c r="H17" s="258"/>
      <c r="I17" s="380" t="s">
        <v>67</v>
      </c>
      <c r="J17" s="258"/>
      <c r="K17" s="162" t="s">
        <v>67</v>
      </c>
      <c r="L17" s="162" t="s">
        <v>67</v>
      </c>
      <c r="M17" s="172" t="s">
        <v>67</v>
      </c>
      <c r="N17" s="258"/>
      <c r="O17" s="162" t="s">
        <v>67</v>
      </c>
      <c r="P17" s="162" t="s">
        <v>67</v>
      </c>
      <c r="Q17" s="172" t="s">
        <v>67</v>
      </c>
      <c r="R17" s="258"/>
      <c r="S17" s="162" t="s">
        <v>67</v>
      </c>
      <c r="T17" s="127"/>
    </row>
    <row r="18" spans="2:20" ht="15" customHeight="1" x14ac:dyDescent="0.35">
      <c r="C18" s="29" t="s">
        <v>189</v>
      </c>
      <c r="D18" s="30"/>
      <c r="E18" s="380">
        <v>19.900000000000002</v>
      </c>
      <c r="F18" s="248"/>
      <c r="G18" s="380" t="s">
        <v>67</v>
      </c>
      <c r="H18" s="258"/>
      <c r="I18" s="380">
        <v>-92.4</v>
      </c>
      <c r="J18" s="258"/>
      <c r="K18" s="162">
        <v>-22.82</v>
      </c>
      <c r="L18" s="162" t="s">
        <v>67</v>
      </c>
      <c r="M18" s="172" t="s">
        <v>67</v>
      </c>
      <c r="N18" s="258"/>
      <c r="O18" s="162" t="s">
        <v>67</v>
      </c>
      <c r="P18" s="162" t="s">
        <v>67</v>
      </c>
      <c r="Q18" s="172" t="s">
        <v>67</v>
      </c>
      <c r="R18" s="258"/>
      <c r="S18" s="162">
        <v>19.900000000000002</v>
      </c>
      <c r="T18" s="127"/>
    </row>
    <row r="19" spans="2:20" ht="15" customHeight="1" x14ac:dyDescent="0.35">
      <c r="C19" s="25" t="s">
        <v>78</v>
      </c>
      <c r="D19" s="26"/>
      <c r="E19" s="416">
        <v>72.178360740000002</v>
      </c>
      <c r="F19" s="254"/>
      <c r="G19" s="416">
        <v>46.822738630000003</v>
      </c>
      <c r="H19" s="255"/>
      <c r="I19" s="416">
        <v>70.652060809999966</v>
      </c>
      <c r="J19" s="255"/>
      <c r="K19" s="280">
        <v>49.595083889999984</v>
      </c>
      <c r="L19" s="280">
        <v>16.643493109999994</v>
      </c>
      <c r="M19" s="488">
        <v>1.9798482543428051</v>
      </c>
      <c r="N19" s="255"/>
      <c r="O19" s="280">
        <v>167.06988332999995</v>
      </c>
      <c r="P19" s="280">
        <v>121.11379412999999</v>
      </c>
      <c r="Q19" s="488">
        <v>0.37944554152660803</v>
      </c>
      <c r="R19" s="255"/>
      <c r="S19" s="280">
        <v>193.29215486999999</v>
      </c>
      <c r="T19" s="127"/>
    </row>
    <row r="20" spans="2:20" ht="15" customHeight="1" x14ac:dyDescent="0.35">
      <c r="C20" s="445" t="s">
        <v>87</v>
      </c>
      <c r="D20" s="329"/>
      <c r="E20" s="425">
        <v>17.600000000000001</v>
      </c>
      <c r="F20" s="250"/>
      <c r="G20" s="425">
        <v>11.258442185511454</v>
      </c>
      <c r="H20" s="329"/>
      <c r="I20" s="425">
        <v>15.121660009178822</v>
      </c>
      <c r="J20" s="329"/>
      <c r="K20" s="329">
        <v>9.5928461454726772</v>
      </c>
      <c r="L20" s="329">
        <v>4</v>
      </c>
      <c r="M20" s="489" t="s">
        <v>67</v>
      </c>
      <c r="N20" s="460"/>
      <c r="O20" s="329">
        <v>11.9</v>
      </c>
      <c r="P20" s="329">
        <v>10.4</v>
      </c>
      <c r="Q20" s="489" t="s">
        <v>67</v>
      </c>
      <c r="R20" s="460"/>
      <c r="S20" s="329">
        <v>12.423627358994192</v>
      </c>
      <c r="T20" s="127"/>
    </row>
    <row r="21" spans="2:20" ht="4.5" customHeight="1" x14ac:dyDescent="0.35">
      <c r="B21" s="15"/>
      <c r="C21" s="21"/>
      <c r="D21" s="22"/>
      <c r="E21" s="426"/>
      <c r="F21" s="426"/>
      <c r="G21" s="426"/>
      <c r="H21" s="313"/>
      <c r="I21" s="426"/>
      <c r="J21" s="263"/>
      <c r="K21" s="263"/>
      <c r="L21" s="263"/>
      <c r="M21" s="176"/>
      <c r="N21" s="263"/>
      <c r="O21" s="449"/>
      <c r="P21" s="127"/>
      <c r="R21" s="263"/>
      <c r="S21" s="449"/>
      <c r="T21" s="127"/>
    </row>
    <row r="22" spans="2:20" ht="19.8" x14ac:dyDescent="0.3">
      <c r="C22" s="28"/>
      <c r="D22" s="28"/>
      <c r="E22" s="570" t="s">
        <v>52</v>
      </c>
      <c r="F22" s="27"/>
      <c r="G22" s="570" t="s">
        <v>32</v>
      </c>
      <c r="H22" s="27"/>
      <c r="I22" s="570" t="s">
        <v>33</v>
      </c>
      <c r="J22" s="433"/>
      <c r="K22" s="576" t="s">
        <v>69</v>
      </c>
      <c r="L22" s="576"/>
      <c r="M22" s="576"/>
      <c r="N22" s="28"/>
      <c r="R22" s="28"/>
    </row>
    <row r="23" spans="2:20" ht="16.8" thickBot="1" x14ac:dyDescent="0.4">
      <c r="C23" s="16" t="s">
        <v>36</v>
      </c>
      <c r="D23" s="17"/>
      <c r="E23" s="361">
        <v>2021</v>
      </c>
      <c r="F23" s="361"/>
      <c r="G23" s="361">
        <v>2022</v>
      </c>
      <c r="H23" s="17"/>
      <c r="I23" s="361" t="s">
        <v>109</v>
      </c>
      <c r="J23" s="164"/>
      <c r="K23" s="166" t="s">
        <v>70</v>
      </c>
      <c r="L23" s="166" t="s">
        <v>71</v>
      </c>
      <c r="M23" s="166" t="s">
        <v>55</v>
      </c>
    </row>
    <row r="24" spans="2:20" x14ac:dyDescent="0.3">
      <c r="C24" s="29" t="s">
        <v>243</v>
      </c>
      <c r="D24" s="456"/>
      <c r="E24" s="457">
        <v>16865.92696585946</v>
      </c>
      <c r="F24" s="458"/>
      <c r="G24" s="457">
        <v>18007.36258415</v>
      </c>
      <c r="H24" s="459"/>
      <c r="I24" s="457">
        <v>20864.307910299998</v>
      </c>
      <c r="J24" s="459"/>
      <c r="K24" s="485">
        <v>23953</v>
      </c>
      <c r="L24" s="485">
        <v>16865.92696585946</v>
      </c>
      <c r="M24" s="490">
        <v>0.42020062392576563</v>
      </c>
    </row>
    <row r="25" spans="2:20" ht="16.2" x14ac:dyDescent="0.35">
      <c r="C25" s="444" t="s">
        <v>244</v>
      </c>
      <c r="D25" s="452"/>
      <c r="E25" s="453">
        <v>1564.6573845199316</v>
      </c>
      <c r="F25" s="454"/>
      <c r="G25" s="453">
        <v>1762.4628588299997</v>
      </c>
      <c r="H25" s="455"/>
      <c r="I25" s="453">
        <v>1975.3310482999998</v>
      </c>
      <c r="J25" s="455"/>
      <c r="K25" s="486">
        <v>2161</v>
      </c>
      <c r="L25" s="486">
        <v>1564.6573845199316</v>
      </c>
      <c r="M25" s="491">
        <v>0.38113303358296435</v>
      </c>
    </row>
    <row r="26" spans="2:20" x14ac:dyDescent="0.3">
      <c r="C26" s="14"/>
      <c r="E26" s="370"/>
      <c r="F26" s="370"/>
      <c r="G26" s="370"/>
    </row>
    <row r="47" spans="14:14" x14ac:dyDescent="0.3">
      <c r="N47" s="24"/>
    </row>
  </sheetData>
  <mergeCells count="3">
    <mergeCell ref="K9:M9"/>
    <mergeCell ref="K22:M22"/>
    <mergeCell ref="O9:Q9"/>
  </mergeCells>
  <pageMargins left="0.19685039370078741" right="0.19685039370078741" top="0.19685039370078741" bottom="0.19685039370078741" header="0.31496062992125984" footer="0.31496062992125984"/>
  <pageSetup paperSize="9" scale="6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U40"/>
  <sheetViews>
    <sheetView showGridLines="0" zoomScale="90" zoomScaleNormal="90" zoomScaleSheetLayoutView="100" workbookViewId="0"/>
  </sheetViews>
  <sheetFormatPr baseColWidth="10" defaultColWidth="11.54296875" defaultRowHeight="15" x14ac:dyDescent="0.25"/>
  <cols>
    <col min="1" max="2" width="2.36328125" customWidth="1"/>
    <col min="3" max="3" width="42.81640625" customWidth="1"/>
    <col min="4" max="4" width="7.81640625" customWidth="1"/>
    <col min="5" max="5" width="16.81640625" style="151" customWidth="1"/>
    <col min="6" max="6" width="1.81640625" style="151" customWidth="1"/>
    <col min="7" max="7" width="16.81640625" style="151" customWidth="1"/>
    <col min="8" max="8" width="1.81640625" style="151" customWidth="1"/>
    <col min="9" max="9" width="16.81640625" style="151" customWidth="1"/>
    <col min="10" max="10" width="1.81640625" customWidth="1"/>
    <col min="11" max="13" width="9.36328125" customWidth="1"/>
    <col min="14" max="14" width="1.81640625" customWidth="1"/>
    <col min="15" max="17" width="9.36328125" customWidth="1"/>
    <col min="18" max="18" width="1.81640625" customWidth="1"/>
    <col min="19" max="21" width="11.54296875" customWidth="1"/>
  </cols>
  <sheetData>
    <row r="1" spans="1:21" s="8" customFormat="1" ht="12.9" customHeight="1" x14ac:dyDescent="0.25">
      <c r="E1" s="139"/>
      <c r="F1" s="139"/>
      <c r="G1" s="139"/>
      <c r="H1" s="139"/>
      <c r="I1" s="139"/>
    </row>
    <row r="2" spans="1:21" s="8" customFormat="1" ht="27" customHeight="1" x14ac:dyDescent="0.25">
      <c r="B2" s="56"/>
      <c r="E2" s="139"/>
      <c r="F2" s="139"/>
      <c r="G2" s="139"/>
      <c r="H2" s="139"/>
      <c r="I2" s="139"/>
    </row>
    <row r="3" spans="1:21" s="8" customFormat="1" ht="3" customHeight="1" x14ac:dyDescent="0.25">
      <c r="B3" s="57"/>
      <c r="E3" s="139"/>
      <c r="F3" s="139"/>
      <c r="G3" s="139"/>
      <c r="H3" s="139"/>
      <c r="I3" s="139"/>
    </row>
    <row r="4" spans="1:21" s="8" customFormat="1" ht="18" customHeight="1" x14ac:dyDescent="0.3">
      <c r="B4" s="58" t="s">
        <v>7</v>
      </c>
      <c r="D4" s="13"/>
      <c r="E4" s="142"/>
      <c r="F4" s="142"/>
      <c r="G4" s="142"/>
      <c r="H4" s="142"/>
      <c r="I4" s="142"/>
      <c r="J4" s="13"/>
      <c r="K4" s="13"/>
      <c r="L4" s="7"/>
      <c r="M4" s="7"/>
      <c r="N4" s="13"/>
      <c r="O4" s="7"/>
      <c r="P4" s="13"/>
      <c r="Q4" s="7"/>
    </row>
    <row r="5" spans="1:21" s="8" customFormat="1" ht="3" customHeight="1" x14ac:dyDescent="0.25">
      <c r="A5" s="5"/>
      <c r="B5" s="9"/>
      <c r="C5" s="9"/>
      <c r="D5" s="10"/>
      <c r="E5" s="148"/>
      <c r="F5" s="148"/>
      <c r="G5" s="148"/>
      <c r="H5" s="148"/>
      <c r="I5" s="148"/>
      <c r="J5" s="10"/>
      <c r="K5" s="10"/>
      <c r="L5" s="11"/>
      <c r="M5" s="11"/>
      <c r="N5" s="10"/>
      <c r="O5" s="11"/>
      <c r="P5" s="10"/>
      <c r="Q5" s="11"/>
    </row>
    <row r="6" spans="1:21" s="54" customFormat="1" ht="12.75" customHeight="1" x14ac:dyDescent="0.25">
      <c r="A6" s="12"/>
      <c r="B6" s="12"/>
      <c r="C6" s="12"/>
      <c r="D6" s="12"/>
      <c r="E6" s="141"/>
      <c r="F6" s="141"/>
      <c r="G6" s="141"/>
      <c r="H6" s="141"/>
      <c r="I6" s="141"/>
      <c r="J6" s="12"/>
      <c r="K6" s="12"/>
      <c r="L6" s="12"/>
      <c r="M6" s="12"/>
      <c r="N6" s="12"/>
      <c r="O6" s="12"/>
      <c r="P6" s="12"/>
      <c r="Q6" s="12"/>
    </row>
    <row r="7" spans="1:21" s="55" customFormat="1" ht="18" customHeight="1" x14ac:dyDescent="0.3">
      <c r="A7" s="24"/>
      <c r="B7" s="39" t="s">
        <v>30</v>
      </c>
      <c r="C7" s="40" t="s">
        <v>245</v>
      </c>
      <c r="D7" s="40"/>
      <c r="E7" s="78"/>
      <c r="F7" s="78"/>
      <c r="G7" s="78"/>
      <c r="H7" s="78"/>
      <c r="I7" s="78"/>
      <c r="J7" s="40"/>
      <c r="K7" s="40"/>
      <c r="L7" s="41"/>
      <c r="M7" s="41"/>
      <c r="N7" s="40"/>
      <c r="O7" s="40"/>
      <c r="P7" s="40"/>
      <c r="Q7" s="40"/>
    </row>
    <row r="8" spans="1:21" s="13" customFormat="1" ht="6.75" customHeight="1" x14ac:dyDescent="0.3">
      <c r="E8" s="142"/>
      <c r="F8" s="142"/>
      <c r="G8" s="142"/>
      <c r="H8" s="142"/>
      <c r="I8" s="142"/>
    </row>
    <row r="9" spans="1:21" s="28" customFormat="1" ht="18" customHeight="1" x14ac:dyDescent="0.25">
      <c r="E9" s="570" t="s">
        <v>128</v>
      </c>
      <c r="F9" s="27"/>
      <c r="G9" s="570" t="s">
        <v>129</v>
      </c>
      <c r="H9" s="27"/>
      <c r="I9" s="570" t="s">
        <v>130</v>
      </c>
      <c r="J9" s="433"/>
      <c r="K9" s="576" t="s">
        <v>131</v>
      </c>
      <c r="L9" s="576"/>
      <c r="M9" s="576"/>
      <c r="N9" s="27"/>
      <c r="O9" s="576" t="s">
        <v>69</v>
      </c>
      <c r="P9" s="576"/>
      <c r="Q9" s="576"/>
    </row>
    <row r="10" spans="1:21" s="13" customFormat="1" ht="18" customHeight="1" thickBot="1" x14ac:dyDescent="0.4">
      <c r="C10" s="16" t="s">
        <v>36</v>
      </c>
      <c r="D10" s="17"/>
      <c r="E10" s="361">
        <v>2021</v>
      </c>
      <c r="F10" s="361"/>
      <c r="G10" s="361">
        <v>2022</v>
      </c>
      <c r="H10" s="17"/>
      <c r="I10" s="361" t="s">
        <v>109</v>
      </c>
      <c r="J10" s="164"/>
      <c r="K10" s="166">
        <v>2022</v>
      </c>
      <c r="L10" s="166">
        <v>2021</v>
      </c>
      <c r="M10" s="166" t="s">
        <v>55</v>
      </c>
      <c r="N10" s="17"/>
      <c r="O10" s="164" t="s">
        <v>70</v>
      </c>
      <c r="P10" s="164" t="s">
        <v>71</v>
      </c>
      <c r="Q10" s="164" t="s">
        <v>55</v>
      </c>
    </row>
    <row r="11" spans="1:21" s="34" customFormat="1" ht="15" customHeight="1" x14ac:dyDescent="0.25">
      <c r="C11" s="47" t="s">
        <v>246</v>
      </c>
      <c r="D11" s="37"/>
      <c r="E11" s="427"/>
      <c r="F11" s="427"/>
      <c r="G11" s="427"/>
      <c r="H11" s="427"/>
      <c r="I11" s="427"/>
      <c r="J11" s="145"/>
      <c r="K11" s="145"/>
      <c r="L11" s="145"/>
      <c r="M11" s="145"/>
      <c r="N11" s="145"/>
      <c r="O11" s="145"/>
      <c r="P11" s="145"/>
      <c r="Q11" s="145"/>
      <c r="R11" s="52"/>
      <c r="T11" s="52"/>
    </row>
    <row r="12" spans="1:21" s="28" customFormat="1" ht="15" customHeight="1" x14ac:dyDescent="0.25">
      <c r="C12" s="35" t="s">
        <v>140</v>
      </c>
      <c r="D12" s="36"/>
      <c r="E12" s="356">
        <v>7244.2774472699994</v>
      </c>
      <c r="F12" s="356"/>
      <c r="G12" s="356">
        <v>6851.0547000699999</v>
      </c>
      <c r="H12" s="232"/>
      <c r="I12" s="356">
        <v>5698.7722922700004</v>
      </c>
      <c r="J12" s="232"/>
      <c r="K12" s="240">
        <v>6031.8089081800017</v>
      </c>
      <c r="L12" s="240">
        <v>1475</v>
      </c>
      <c r="M12" s="169">
        <v>3.0893619716474587</v>
      </c>
      <c r="N12" s="232"/>
      <c r="O12" s="240">
        <v>6031.8089081800017</v>
      </c>
      <c r="P12" s="269">
        <v>7244.2774472699994</v>
      </c>
      <c r="Q12" s="169">
        <v>-0.16736914729113744</v>
      </c>
      <c r="R12" s="52"/>
      <c r="T12" s="52"/>
      <c r="U12" s="34"/>
    </row>
    <row r="13" spans="1:21" s="28" customFormat="1" ht="15" customHeight="1" x14ac:dyDescent="0.25">
      <c r="C13" s="33" t="s">
        <v>141</v>
      </c>
      <c r="D13" s="32"/>
      <c r="E13" s="420">
        <v>138.37140515000002</v>
      </c>
      <c r="F13" s="420"/>
      <c r="G13" s="420">
        <v>172.690943</v>
      </c>
      <c r="H13" s="306"/>
      <c r="I13" s="420">
        <v>592.47634804999996</v>
      </c>
      <c r="J13" s="306"/>
      <c r="K13" s="307">
        <v>605.94932255000003</v>
      </c>
      <c r="L13" s="307">
        <v>4368</v>
      </c>
      <c r="M13" s="194">
        <v>-0.86127533824404756</v>
      </c>
      <c r="N13" s="306"/>
      <c r="O13" s="307">
        <v>605.94932255000003</v>
      </c>
      <c r="P13" s="335">
        <v>138.37140515000002</v>
      </c>
      <c r="Q13" s="194">
        <v>3.3791513274952099</v>
      </c>
      <c r="R13" s="52"/>
      <c r="T13" s="52"/>
      <c r="U13" s="34"/>
    </row>
    <row r="14" spans="1:21" s="13" customFormat="1" ht="15" customHeight="1" x14ac:dyDescent="0.35">
      <c r="C14" s="25" t="s">
        <v>247</v>
      </c>
      <c r="D14" s="26"/>
      <c r="E14" s="383">
        <v>7382.6488524199995</v>
      </c>
      <c r="F14" s="383"/>
      <c r="G14" s="383">
        <v>7023.7456430699995</v>
      </c>
      <c r="H14" s="253"/>
      <c r="I14" s="383">
        <v>6291.24864032</v>
      </c>
      <c r="J14" s="253"/>
      <c r="K14" s="163">
        <v>6637.7582307300017</v>
      </c>
      <c r="L14" s="163">
        <v>5842</v>
      </c>
      <c r="M14" s="174">
        <v>0.13621332261725466</v>
      </c>
      <c r="N14" s="253"/>
      <c r="O14" s="163">
        <v>6637.7582307300017</v>
      </c>
      <c r="P14" s="163">
        <v>7382.6488524199995</v>
      </c>
      <c r="Q14" s="174">
        <v>-0.10089747414247204</v>
      </c>
      <c r="R14" s="52"/>
      <c r="S14" s="28"/>
      <c r="T14" s="52"/>
      <c r="U14" s="34"/>
    </row>
    <row r="15" spans="1:21" s="13" customFormat="1" ht="15" customHeight="1" x14ac:dyDescent="0.3">
      <c r="C15" s="105" t="s">
        <v>248</v>
      </c>
      <c r="D15" s="106"/>
      <c r="E15" s="429">
        <v>-16612.475940480002</v>
      </c>
      <c r="F15" s="429"/>
      <c r="G15" s="429">
        <v>-17107.905640689998</v>
      </c>
      <c r="H15" s="315"/>
      <c r="I15" s="429">
        <v>-19658.122515129999</v>
      </c>
      <c r="J15" s="315"/>
      <c r="K15" s="483">
        <v>-21855.414290770001</v>
      </c>
      <c r="L15" s="483">
        <v>-18788</v>
      </c>
      <c r="M15" s="518">
        <v>-0.16326454602778373</v>
      </c>
      <c r="N15" s="315"/>
      <c r="O15" s="483">
        <v>-21855.414290770001</v>
      </c>
      <c r="P15" s="233">
        <v>-16612.475940480002</v>
      </c>
      <c r="Q15" s="518">
        <v>-0.31560246462205011</v>
      </c>
      <c r="R15" s="52"/>
      <c r="S15" s="28"/>
      <c r="T15" s="52"/>
      <c r="U15" s="34"/>
    </row>
    <row r="16" spans="1:21" s="13" customFormat="1" ht="15" customHeight="1" x14ac:dyDescent="0.35">
      <c r="C16" s="25" t="s">
        <v>249</v>
      </c>
      <c r="D16" s="26"/>
      <c r="E16" s="383">
        <v>-9229.827088060003</v>
      </c>
      <c r="F16" s="383"/>
      <c r="G16" s="383">
        <v>-10084.159997619998</v>
      </c>
      <c r="H16" s="253"/>
      <c r="I16" s="383">
        <v>-13366.873874809999</v>
      </c>
      <c r="J16" s="253"/>
      <c r="K16" s="163">
        <v>-15217.656060039999</v>
      </c>
      <c r="L16" s="163">
        <v>-12946</v>
      </c>
      <c r="M16" s="174">
        <v>-0.17547165611308504</v>
      </c>
      <c r="N16" s="253"/>
      <c r="O16" s="163">
        <v>-15217.656060039999</v>
      </c>
      <c r="P16" s="163">
        <v>-9229.827088060003</v>
      </c>
      <c r="Q16" s="174">
        <v>-0.64874768669567395</v>
      </c>
      <c r="R16" s="52"/>
      <c r="S16" s="28"/>
      <c r="T16" s="52"/>
      <c r="U16" s="34"/>
    </row>
    <row r="17" spans="1:21" s="13" customFormat="1" ht="18" customHeight="1" x14ac:dyDescent="0.3">
      <c r="E17" s="370"/>
      <c r="F17" s="370"/>
      <c r="G17" s="370"/>
      <c r="H17" s="370"/>
      <c r="I17" s="370"/>
    </row>
    <row r="18" spans="1:21" s="13" customFormat="1" ht="18" customHeight="1" x14ac:dyDescent="0.3">
      <c r="A18" s="24"/>
      <c r="B18" s="39" t="s">
        <v>75</v>
      </c>
      <c r="C18" s="40" t="s">
        <v>250</v>
      </c>
      <c r="D18" s="40"/>
      <c r="E18" s="216"/>
      <c r="F18" s="216"/>
      <c r="G18" s="216"/>
      <c r="H18" s="216"/>
      <c r="I18" s="216"/>
      <c r="J18" s="40"/>
      <c r="K18" s="78"/>
      <c r="L18" s="40"/>
      <c r="M18" s="78"/>
      <c r="N18" s="40"/>
      <c r="O18" s="40"/>
      <c r="P18" s="40"/>
      <c r="Q18" s="40"/>
    </row>
    <row r="19" spans="1:21" s="13" customFormat="1" ht="6.75" customHeight="1" x14ac:dyDescent="0.3">
      <c r="A19" s="55"/>
      <c r="B19" s="222"/>
      <c r="C19" s="223"/>
      <c r="D19" s="223"/>
      <c r="E19" s="346"/>
      <c r="F19" s="346"/>
      <c r="G19" s="346"/>
      <c r="H19" s="346"/>
      <c r="I19" s="346"/>
      <c r="J19" s="223"/>
      <c r="K19" s="223"/>
      <c r="L19" s="224"/>
      <c r="M19" s="224"/>
    </row>
    <row r="20" spans="1:21" s="28" customFormat="1" ht="18" customHeight="1" x14ac:dyDescent="0.25">
      <c r="E20" s="570" t="s">
        <v>128</v>
      </c>
      <c r="F20" s="27"/>
      <c r="G20" s="570" t="s">
        <v>129</v>
      </c>
      <c r="H20" s="27"/>
      <c r="I20" s="570" t="s">
        <v>130</v>
      </c>
      <c r="J20" s="433"/>
      <c r="K20" s="576" t="s">
        <v>131</v>
      </c>
      <c r="L20" s="576"/>
      <c r="M20" s="576"/>
      <c r="N20" s="27"/>
      <c r="O20" s="576" t="s">
        <v>69</v>
      </c>
      <c r="P20" s="576"/>
      <c r="Q20" s="576"/>
    </row>
    <row r="21" spans="1:21" s="13" customFormat="1" ht="18" customHeight="1" thickBot="1" x14ac:dyDescent="0.4">
      <c r="C21" s="16" t="s">
        <v>36</v>
      </c>
      <c r="D21" s="17"/>
      <c r="E21" s="361">
        <v>2021</v>
      </c>
      <c r="F21" s="361"/>
      <c r="G21" s="361">
        <v>2022</v>
      </c>
      <c r="H21" s="17"/>
      <c r="I21" s="361" t="s">
        <v>109</v>
      </c>
      <c r="J21" s="164"/>
      <c r="K21" s="166">
        <v>2022</v>
      </c>
      <c r="L21" s="166">
        <v>2021</v>
      </c>
      <c r="M21" s="166" t="s">
        <v>55</v>
      </c>
      <c r="N21" s="17"/>
      <c r="O21" s="164" t="s">
        <v>70</v>
      </c>
      <c r="P21" s="164" t="s">
        <v>71</v>
      </c>
      <c r="Q21" s="164" t="s">
        <v>55</v>
      </c>
    </row>
    <row r="22" spans="1:21" s="34" customFormat="1" ht="15" customHeight="1" x14ac:dyDescent="0.25">
      <c r="C22" s="48" t="s">
        <v>251</v>
      </c>
      <c r="D22" s="43"/>
      <c r="E22" s="430"/>
      <c r="F22" s="430"/>
      <c r="G22" s="430"/>
      <c r="H22" s="430"/>
      <c r="I22" s="430"/>
      <c r="J22" s="37"/>
      <c r="K22" s="37"/>
      <c r="L22" s="37"/>
      <c r="M22" s="37"/>
      <c r="N22" s="145"/>
      <c r="O22" s="145"/>
      <c r="P22" s="145"/>
      <c r="Q22" s="145"/>
      <c r="R22" s="52"/>
      <c r="T22" s="52"/>
    </row>
    <row r="23" spans="1:21" s="28" customFormat="1" ht="15" customHeight="1" x14ac:dyDescent="0.25">
      <c r="C23" s="35" t="s">
        <v>140</v>
      </c>
      <c r="D23" s="36"/>
      <c r="E23" s="363">
        <v>6903.7638746799994</v>
      </c>
      <c r="F23" s="396"/>
      <c r="G23" s="363">
        <v>6598.2416561200007</v>
      </c>
      <c r="H23" s="267"/>
      <c r="I23" s="363">
        <v>5453.58802896</v>
      </c>
      <c r="J23" s="267"/>
      <c r="K23" s="234">
        <v>5704.5009880000016</v>
      </c>
      <c r="L23" s="234">
        <v>1430</v>
      </c>
      <c r="M23" s="496">
        <v>2.9891615300699312</v>
      </c>
      <c r="N23" s="232"/>
      <c r="O23" s="234">
        <v>5704.5009880000016</v>
      </c>
      <c r="P23" s="269">
        <v>6903.7638746799994</v>
      </c>
      <c r="Q23" s="496">
        <v>-0.17371145775688709</v>
      </c>
      <c r="R23" s="52"/>
      <c r="T23" s="52"/>
      <c r="U23" s="34"/>
    </row>
    <row r="24" spans="1:21" s="28" customFormat="1" ht="15" customHeight="1" x14ac:dyDescent="0.25">
      <c r="C24" s="33" t="s">
        <v>141</v>
      </c>
      <c r="D24" s="32"/>
      <c r="E24" s="428">
        <v>99.382509130000003</v>
      </c>
      <c r="F24" s="397"/>
      <c r="G24" s="428">
        <v>124.17820681000001</v>
      </c>
      <c r="H24" s="271"/>
      <c r="I24" s="428">
        <v>542.20421354999996</v>
      </c>
      <c r="J24" s="271"/>
      <c r="K24" s="335">
        <v>540.77410782000004</v>
      </c>
      <c r="L24" s="335">
        <v>4329</v>
      </c>
      <c r="M24" s="517">
        <v>-0.87508105617463616</v>
      </c>
      <c r="N24" s="306"/>
      <c r="O24" s="335">
        <v>540.77410782000004</v>
      </c>
      <c r="P24" s="335">
        <v>99.382509130000003</v>
      </c>
      <c r="Q24" s="517">
        <v>4.4413408612236358</v>
      </c>
      <c r="R24" s="52"/>
      <c r="T24" s="52"/>
      <c r="U24" s="34"/>
    </row>
    <row r="25" spans="1:21" s="13" customFormat="1" ht="15" customHeight="1" x14ac:dyDescent="0.35">
      <c r="C25" s="25" t="s">
        <v>252</v>
      </c>
      <c r="D25" s="26"/>
      <c r="E25" s="383">
        <v>7003.146383809999</v>
      </c>
      <c r="F25" s="383"/>
      <c r="G25" s="383">
        <v>6722.4198629300008</v>
      </c>
      <c r="H25" s="253"/>
      <c r="I25" s="383">
        <v>5995.7922425099996</v>
      </c>
      <c r="J25" s="253"/>
      <c r="K25" s="163">
        <v>6245.2750958200013</v>
      </c>
      <c r="L25" s="163">
        <v>5758</v>
      </c>
      <c r="M25" s="174">
        <v>8.4625754744703241E-2</v>
      </c>
      <c r="N25" s="253"/>
      <c r="O25" s="163">
        <v>6245.2750958200013</v>
      </c>
      <c r="P25" s="163">
        <v>7003.146383809999</v>
      </c>
      <c r="Q25" s="174">
        <v>-0.10821868435337269</v>
      </c>
      <c r="R25" s="52"/>
      <c r="S25" s="28"/>
      <c r="T25" s="52"/>
      <c r="U25" s="34"/>
    </row>
    <row r="26" spans="1:21" s="13" customFormat="1" ht="15" customHeight="1" x14ac:dyDescent="0.3">
      <c r="C26" s="20" t="s">
        <v>253</v>
      </c>
      <c r="D26" s="19"/>
      <c r="E26" s="366">
        <v>-979.63604889000203</v>
      </c>
      <c r="F26" s="366"/>
      <c r="G26" s="366">
        <v>-669.10565269999995</v>
      </c>
      <c r="H26" s="231"/>
      <c r="I26" s="366">
        <v>-535.29472014999806</v>
      </c>
      <c r="J26" s="231"/>
      <c r="K26" s="236">
        <v>-86.007873089998995</v>
      </c>
      <c r="L26" s="236">
        <v>-4748</v>
      </c>
      <c r="M26" s="168">
        <v>0.98188545217144085</v>
      </c>
      <c r="N26" s="315"/>
      <c r="O26" s="236">
        <v>-86.007873089998995</v>
      </c>
      <c r="P26" s="233">
        <v>-979.63604889000203</v>
      </c>
      <c r="Q26" s="168">
        <v>0.91220425872705269</v>
      </c>
      <c r="R26" s="52"/>
      <c r="S26" s="28"/>
      <c r="T26" s="52"/>
      <c r="U26" s="34"/>
    </row>
    <row r="27" spans="1:21" s="13" customFormat="1" ht="15" customHeight="1" x14ac:dyDescent="0.35">
      <c r="C27" s="25" t="s">
        <v>254</v>
      </c>
      <c r="D27" s="26"/>
      <c r="E27" s="383">
        <v>6023.5103349199971</v>
      </c>
      <c r="F27" s="383"/>
      <c r="G27" s="383">
        <v>6053.3142102300008</v>
      </c>
      <c r="H27" s="253"/>
      <c r="I27" s="383">
        <v>5460.4975223600013</v>
      </c>
      <c r="J27" s="253"/>
      <c r="K27" s="163">
        <v>6159.2672227300027</v>
      </c>
      <c r="L27" s="163">
        <v>1010</v>
      </c>
      <c r="M27" s="174">
        <v>5.0982843789405967</v>
      </c>
      <c r="N27" s="253"/>
      <c r="O27" s="163">
        <v>6159.2672227300027</v>
      </c>
      <c r="P27" s="163">
        <v>6023.5103349199971</v>
      </c>
      <c r="Q27" s="174">
        <v>2.253783595638317E-2</v>
      </c>
      <c r="R27" s="52"/>
      <c r="S27" s="28"/>
      <c r="T27" s="52"/>
      <c r="U27" s="34"/>
    </row>
    <row r="28" spans="1:21" s="126" customFormat="1" ht="15" customHeight="1" x14ac:dyDescent="0.3">
      <c r="E28" s="349"/>
      <c r="F28" s="349"/>
      <c r="G28" s="349"/>
      <c r="H28" s="349"/>
      <c r="I28" s="349"/>
    </row>
    <row r="29" spans="1:21" s="55" customFormat="1" ht="18" customHeight="1" x14ac:dyDescent="0.3">
      <c r="A29" s="24"/>
      <c r="B29" s="39" t="s">
        <v>84</v>
      </c>
      <c r="C29" s="40" t="s">
        <v>255</v>
      </c>
      <c r="D29" s="40"/>
      <c r="E29" s="216"/>
      <c r="F29" s="216"/>
      <c r="G29" s="216"/>
      <c r="H29" s="216"/>
      <c r="I29" s="216"/>
      <c r="J29" s="40"/>
      <c r="K29" s="40"/>
      <c r="L29" s="41"/>
      <c r="M29" s="41"/>
      <c r="N29" s="40"/>
      <c r="O29" s="40"/>
      <c r="P29" s="40"/>
      <c r="Q29" s="40"/>
    </row>
    <row r="30" spans="1:21" s="13" customFormat="1" ht="6.75" customHeight="1" x14ac:dyDescent="0.3">
      <c r="E30" s="213"/>
      <c r="F30" s="213"/>
      <c r="G30" s="213"/>
      <c r="H30" s="213"/>
      <c r="I30" s="213"/>
    </row>
    <row r="31" spans="1:21" s="28" customFormat="1" ht="18" customHeight="1" x14ac:dyDescent="0.25">
      <c r="E31" s="570" t="s">
        <v>128</v>
      </c>
      <c r="F31" s="27"/>
      <c r="G31" s="570" t="s">
        <v>129</v>
      </c>
      <c r="H31" s="27"/>
      <c r="I31" s="570" t="s">
        <v>130</v>
      </c>
      <c r="J31" s="433"/>
      <c r="K31" s="576" t="s">
        <v>131</v>
      </c>
      <c r="L31" s="576"/>
      <c r="M31" s="576"/>
      <c r="N31" s="27"/>
      <c r="O31" s="576" t="s">
        <v>69</v>
      </c>
      <c r="P31" s="576"/>
      <c r="Q31" s="576"/>
    </row>
    <row r="32" spans="1:21" s="13" customFormat="1" ht="18" customHeight="1" thickBot="1" x14ac:dyDescent="0.4">
      <c r="C32" s="16" t="s">
        <v>36</v>
      </c>
      <c r="D32" s="17"/>
      <c r="E32" s="361">
        <v>2021</v>
      </c>
      <c r="F32" s="361"/>
      <c r="G32" s="361">
        <v>2022</v>
      </c>
      <c r="H32" s="17"/>
      <c r="I32" s="361" t="s">
        <v>109</v>
      </c>
      <c r="J32" s="164"/>
      <c r="K32" s="166">
        <v>2022</v>
      </c>
      <c r="L32" s="166">
        <v>2021</v>
      </c>
      <c r="M32" s="166" t="s">
        <v>55</v>
      </c>
      <c r="N32" s="17"/>
      <c r="O32" s="164" t="s">
        <v>70</v>
      </c>
      <c r="P32" s="164" t="s">
        <v>71</v>
      </c>
      <c r="Q32" s="164" t="s">
        <v>55</v>
      </c>
    </row>
    <row r="33" spans="3:21" s="34" customFormat="1" ht="15" customHeight="1" x14ac:dyDescent="0.25">
      <c r="C33" s="47" t="s">
        <v>255</v>
      </c>
      <c r="D33" s="37"/>
      <c r="E33" s="430"/>
      <c r="F33" s="430"/>
      <c r="G33" s="430"/>
      <c r="H33" s="430"/>
      <c r="I33" s="430"/>
      <c r="J33" s="37"/>
      <c r="K33" s="37"/>
      <c r="L33" s="38"/>
      <c r="M33" s="38"/>
      <c r="N33" s="37"/>
      <c r="O33" s="37"/>
      <c r="P33" s="38"/>
      <c r="Q33" s="38"/>
      <c r="T33" s="52"/>
    </row>
    <row r="34" spans="3:21" s="28" customFormat="1" ht="15" customHeight="1" x14ac:dyDescent="0.25">
      <c r="C34" s="29" t="s">
        <v>256</v>
      </c>
      <c r="D34" s="30"/>
      <c r="E34" s="363">
        <v>-7951</v>
      </c>
      <c r="F34" s="367"/>
      <c r="G34" s="363">
        <v>-7139.0648930699999</v>
      </c>
      <c r="H34" s="303"/>
      <c r="I34" s="363">
        <v>-6167</v>
      </c>
      <c r="J34" s="303"/>
      <c r="K34" s="234">
        <v>-5958</v>
      </c>
      <c r="L34" s="234">
        <v>-8010</v>
      </c>
      <c r="M34" s="496">
        <v>0.25617977528089897</v>
      </c>
      <c r="N34" s="303"/>
      <c r="O34" s="234">
        <v>-5958</v>
      </c>
      <c r="P34" s="234">
        <v>-7951</v>
      </c>
      <c r="Q34" s="496">
        <v>0.250660294302603</v>
      </c>
      <c r="R34" s="52"/>
      <c r="T34" s="52"/>
      <c r="U34" s="34"/>
    </row>
    <row r="35" spans="3:21" s="28" customFormat="1" ht="15" customHeight="1" x14ac:dyDescent="0.25">
      <c r="C35" s="29" t="s">
        <v>257</v>
      </c>
      <c r="D35" s="30"/>
      <c r="E35" s="367">
        <v>6109.3298580299997</v>
      </c>
      <c r="F35" s="367"/>
      <c r="G35" s="367">
        <v>5674.8774855299998</v>
      </c>
      <c r="H35" s="303"/>
      <c r="I35" s="367">
        <v>5619</v>
      </c>
      <c r="J35" s="303"/>
      <c r="K35" s="205">
        <v>5399</v>
      </c>
      <c r="L35" s="205">
        <v>5880</v>
      </c>
      <c r="M35" s="498">
        <v>-8.1802721088435337E-2</v>
      </c>
      <c r="N35" s="303"/>
      <c r="O35" s="205">
        <v>5399</v>
      </c>
      <c r="P35" s="205">
        <v>6109.3298580299997</v>
      </c>
      <c r="Q35" s="498">
        <v>-0.11626968497966339</v>
      </c>
      <c r="R35" s="52"/>
      <c r="T35" s="52"/>
      <c r="U35" s="34"/>
    </row>
    <row r="36" spans="3:21" s="28" customFormat="1" ht="15" customHeight="1" x14ac:dyDescent="0.25">
      <c r="C36" s="29" t="s">
        <v>258</v>
      </c>
      <c r="D36" s="30"/>
      <c r="E36" s="367">
        <v>-1842</v>
      </c>
      <c r="F36" s="367"/>
      <c r="G36" s="367">
        <v>-1464.1874075400001</v>
      </c>
      <c r="H36" s="303"/>
      <c r="I36" s="367">
        <v>-548</v>
      </c>
      <c r="J36" s="303"/>
      <c r="K36" s="205">
        <v>-559</v>
      </c>
      <c r="L36" s="205">
        <v>-2130</v>
      </c>
      <c r="M36" s="498">
        <v>0.737558685446009</v>
      </c>
      <c r="N36" s="303"/>
      <c r="O36" s="205">
        <v>-559</v>
      </c>
      <c r="P36" s="205">
        <v>-1842</v>
      </c>
      <c r="Q36" s="498">
        <v>0.6965255157437571</v>
      </c>
      <c r="R36" s="52"/>
      <c r="T36" s="52"/>
      <c r="U36" s="34"/>
    </row>
    <row r="37" spans="3:21" s="67" customFormat="1" ht="15" customHeight="1" x14ac:dyDescent="0.25">
      <c r="C37" s="65" t="s">
        <v>259</v>
      </c>
      <c r="D37" s="68"/>
      <c r="E37" s="431">
        <v>76.828373672992598</v>
      </c>
      <c r="F37" s="432"/>
      <c r="G37" s="431">
        <v>79</v>
      </c>
      <c r="H37" s="343"/>
      <c r="I37" s="431">
        <v>91.113993838170913</v>
      </c>
      <c r="J37" s="343"/>
      <c r="K37" s="344">
        <v>90.617656931856331</v>
      </c>
      <c r="L37" s="344">
        <v>73.408239700374494</v>
      </c>
      <c r="M37" s="516" t="s">
        <v>67</v>
      </c>
      <c r="N37" s="343"/>
      <c r="O37" s="344">
        <v>90.617656931856331</v>
      </c>
      <c r="P37" s="344">
        <v>76.828373672992598</v>
      </c>
      <c r="Q37" s="516" t="s">
        <v>67</v>
      </c>
      <c r="R37" s="52"/>
      <c r="S37" s="28"/>
      <c r="T37" s="52"/>
      <c r="U37" s="34"/>
    </row>
    <row r="38" spans="3:21" s="13" customFormat="1" ht="5.25" customHeight="1" x14ac:dyDescent="0.3">
      <c r="C38" s="21"/>
      <c r="D38" s="22"/>
      <c r="E38" s="398"/>
      <c r="F38" s="398"/>
      <c r="G38" s="398"/>
      <c r="H38" s="398"/>
      <c r="I38" s="398"/>
      <c r="J38" s="22"/>
      <c r="K38" s="156"/>
      <c r="L38" s="79"/>
      <c r="M38" s="79"/>
      <c r="N38" s="79"/>
      <c r="O38" s="79"/>
      <c r="P38" s="79"/>
      <c r="Q38" s="79"/>
    </row>
    <row r="40" spans="3:21" x14ac:dyDescent="0.25">
      <c r="C40" s="113"/>
    </row>
  </sheetData>
  <mergeCells count="6">
    <mergeCell ref="K9:M9"/>
    <mergeCell ref="K20:M20"/>
    <mergeCell ref="K31:M31"/>
    <mergeCell ref="O9:Q9"/>
    <mergeCell ref="O20:Q20"/>
    <mergeCell ref="O31:Q31"/>
  </mergeCells>
  <pageMargins left="0.19685039370078741" right="0.19685039370078741" top="0.19685039370078741" bottom="0.19685039370078741" header="0.31496062992125984" footer="0.31496062992125984"/>
  <pageSetup paperSize="9" scale="70" orientation="landscape" r:id="rId1"/>
  <customProperties>
    <customPr name="SHEET_UNIQUE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O93"/>
  <sheetViews>
    <sheetView showGridLines="0" zoomScale="90" zoomScaleNormal="90" zoomScaleSheetLayoutView="100" zoomScalePageLayoutView="9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6" width="13.54296875" style="13" customWidth="1"/>
    <col min="7" max="9" width="12.54296875" style="13" customWidth="1"/>
    <col min="10" max="10" width="1.81640625" style="13" customWidth="1"/>
    <col min="11" max="11" width="12.1796875" style="13" customWidth="1"/>
    <col min="12" max="12" width="17" style="13" bestFit="1" customWidth="1"/>
    <col min="13" max="13" width="1.81640625" style="13" customWidth="1"/>
    <col min="14" max="16384" width="11.54296875" style="13"/>
  </cols>
  <sheetData>
    <row r="1" spans="1:14" s="8" customFormat="1" ht="12.9" customHeight="1" x14ac:dyDescent="0.25"/>
    <row r="2" spans="1:14" s="8" customFormat="1" ht="27" customHeight="1" x14ac:dyDescent="0.25">
      <c r="B2" s="56"/>
    </row>
    <row r="3" spans="1:14" s="8" customFormat="1" ht="3" customHeight="1" x14ac:dyDescent="0.25">
      <c r="B3" s="57"/>
    </row>
    <row r="4" spans="1:14" s="8" customFormat="1" ht="18" customHeight="1" x14ac:dyDescent="0.25">
      <c r="B4" s="58" t="s">
        <v>260</v>
      </c>
      <c r="D4" s="6"/>
      <c r="E4" s="6"/>
      <c r="F4" s="6"/>
      <c r="G4" s="7"/>
    </row>
    <row r="5" spans="1:14" s="8" customFormat="1" ht="3" customHeight="1" x14ac:dyDescent="0.25">
      <c r="A5" s="5"/>
      <c r="B5" s="9"/>
      <c r="C5" s="9"/>
      <c r="D5" s="10"/>
      <c r="E5" s="10"/>
      <c r="F5" s="10"/>
      <c r="G5" s="11"/>
      <c r="H5" s="10"/>
      <c r="I5" s="10"/>
      <c r="J5" s="10"/>
      <c r="K5" s="10"/>
      <c r="L5" s="10"/>
      <c r="M5" s="5"/>
    </row>
    <row r="6" spans="1:14" s="54" customFormat="1" ht="12.75" customHeight="1" x14ac:dyDescent="0.25">
      <c r="A6" s="12"/>
      <c r="B6" s="12"/>
      <c r="C6" s="12"/>
      <c r="D6" s="12"/>
      <c r="E6" s="12"/>
      <c r="F6" s="12"/>
      <c r="G6" s="12"/>
      <c r="H6" s="12"/>
      <c r="I6" s="12"/>
      <c r="J6" s="12"/>
      <c r="K6" s="12"/>
      <c r="L6" s="12"/>
      <c r="M6" s="12"/>
    </row>
    <row r="7" spans="1:14" s="55" customFormat="1" ht="18" customHeight="1" x14ac:dyDescent="0.35">
      <c r="A7" s="24"/>
      <c r="B7" s="39" t="s">
        <v>30</v>
      </c>
      <c r="C7" s="40" t="s">
        <v>261</v>
      </c>
      <c r="D7" s="40"/>
      <c r="E7" s="40"/>
      <c r="F7" s="40"/>
      <c r="G7" s="41"/>
      <c r="H7" s="42"/>
      <c r="I7" s="42"/>
      <c r="J7" s="42"/>
      <c r="K7" s="42"/>
      <c r="L7" s="42"/>
      <c r="M7" s="13"/>
      <c r="N7" s="123"/>
    </row>
    <row r="8" spans="1:14" s="55" customFormat="1" ht="6.75" customHeight="1" x14ac:dyDescent="0.35">
      <c r="B8" s="222"/>
      <c r="C8" s="223"/>
      <c r="D8" s="223"/>
      <c r="E8" s="223"/>
      <c r="F8" s="223"/>
      <c r="G8" s="224"/>
      <c r="H8" s="210"/>
      <c r="I8" s="210"/>
      <c r="J8" s="210"/>
      <c r="K8" s="210"/>
      <c r="L8" s="210"/>
      <c r="N8" s="123"/>
    </row>
    <row r="9" spans="1:14" ht="18" customHeight="1" thickBot="1" x14ac:dyDescent="0.4">
      <c r="C9" s="16"/>
      <c r="D9" s="17"/>
      <c r="E9" s="17"/>
      <c r="F9" s="17"/>
      <c r="G9" s="18"/>
      <c r="H9" s="225"/>
      <c r="I9" s="18"/>
      <c r="J9" s="18"/>
      <c r="K9" s="18"/>
      <c r="L9" s="225">
        <v>2022</v>
      </c>
      <c r="N9" s="114"/>
    </row>
    <row r="10" spans="1:14" ht="15" customHeight="1" x14ac:dyDescent="0.35">
      <c r="C10" s="86" t="s">
        <v>238</v>
      </c>
      <c r="D10" s="64"/>
      <c r="E10" s="64"/>
      <c r="F10" s="64"/>
      <c r="G10" s="53"/>
      <c r="H10" s="76"/>
      <c r="I10" s="77"/>
      <c r="J10" s="77"/>
      <c r="K10" s="77"/>
      <c r="L10" s="553" t="s">
        <v>262</v>
      </c>
    </row>
    <row r="11" spans="1:14" ht="15" customHeight="1" x14ac:dyDescent="0.35">
      <c r="C11" s="86" t="s">
        <v>237</v>
      </c>
      <c r="D11" s="64"/>
      <c r="E11" s="64"/>
      <c r="F11" s="64"/>
      <c r="G11" s="53"/>
      <c r="H11" s="76"/>
      <c r="I11" s="77"/>
      <c r="J11" s="77"/>
      <c r="K11" s="77"/>
      <c r="L11" s="553" t="s">
        <v>263</v>
      </c>
    </row>
    <row r="12" spans="1:14" x14ac:dyDescent="0.3">
      <c r="H12" s="28"/>
      <c r="I12" s="28"/>
      <c r="J12" s="28"/>
      <c r="K12" s="28"/>
      <c r="L12" s="215"/>
    </row>
    <row r="13" spans="1:14" s="55" customFormat="1" ht="18" customHeight="1" x14ac:dyDescent="0.3">
      <c r="A13" s="24"/>
      <c r="B13" s="39" t="s">
        <v>75</v>
      </c>
      <c r="C13" s="40" t="s">
        <v>264</v>
      </c>
      <c r="D13" s="40"/>
      <c r="E13" s="40"/>
      <c r="F13" s="40"/>
      <c r="G13" s="41"/>
      <c r="H13" s="78"/>
      <c r="I13" s="78"/>
      <c r="J13" s="78"/>
      <c r="K13" s="78"/>
      <c r="L13" s="216"/>
      <c r="M13" s="13"/>
    </row>
    <row r="14" spans="1:14" ht="6.75" customHeight="1" x14ac:dyDescent="0.3">
      <c r="H14" s="28"/>
      <c r="I14" s="28"/>
      <c r="J14" s="28"/>
      <c r="K14" s="28"/>
      <c r="L14" s="217"/>
    </row>
    <row r="15" spans="1:14" ht="18" customHeight="1" thickBot="1" x14ac:dyDescent="0.4">
      <c r="C15" s="16" t="s">
        <v>265</v>
      </c>
      <c r="D15" s="17"/>
      <c r="E15" s="17"/>
      <c r="F15" s="17"/>
      <c r="G15" s="18"/>
      <c r="H15" s="74"/>
      <c r="I15" s="75"/>
      <c r="J15" s="75"/>
      <c r="K15" s="75"/>
      <c r="L15" s="554">
        <v>2022</v>
      </c>
      <c r="M15" s="28"/>
      <c r="N15" s="55"/>
    </row>
    <row r="16" spans="1:14" ht="15" customHeight="1" x14ac:dyDescent="0.35">
      <c r="C16" s="86" t="s">
        <v>266</v>
      </c>
      <c r="D16" s="64"/>
      <c r="E16" s="64"/>
      <c r="F16" s="64"/>
      <c r="G16" s="53"/>
      <c r="H16" s="76"/>
      <c r="I16" s="77"/>
      <c r="J16" s="77"/>
      <c r="K16" s="77"/>
      <c r="L16" s="551" t="s">
        <v>267</v>
      </c>
      <c r="M16" s="28"/>
      <c r="N16" s="55"/>
    </row>
    <row r="17" spans="1:15" ht="15" customHeight="1" x14ac:dyDescent="0.35">
      <c r="C17" s="86" t="s">
        <v>57</v>
      </c>
      <c r="D17" s="64"/>
      <c r="E17" s="64"/>
      <c r="F17" s="64"/>
      <c r="G17" s="53"/>
      <c r="H17" s="76"/>
      <c r="I17" s="77"/>
      <c r="J17" s="77"/>
      <c r="K17" s="77"/>
      <c r="L17" s="551" t="s">
        <v>268</v>
      </c>
      <c r="M17" s="28"/>
      <c r="N17" s="55"/>
    </row>
    <row r="18" spans="1:15" ht="15" customHeight="1" x14ac:dyDescent="0.35">
      <c r="C18" s="86" t="s">
        <v>78</v>
      </c>
      <c r="D18" s="64"/>
      <c r="E18" s="64"/>
      <c r="F18" s="64"/>
      <c r="G18" s="53"/>
      <c r="H18" s="76"/>
      <c r="I18" s="77"/>
      <c r="J18" s="77"/>
      <c r="K18" s="77"/>
      <c r="L18" s="551" t="s">
        <v>269</v>
      </c>
      <c r="N18" s="55"/>
      <c r="O18" s="114"/>
    </row>
    <row r="19" spans="1:15" ht="5.25" customHeight="1" x14ac:dyDescent="0.3">
      <c r="C19" s="21"/>
      <c r="D19" s="22"/>
      <c r="E19" s="22"/>
      <c r="F19" s="22"/>
      <c r="G19" s="79"/>
      <c r="H19" s="79"/>
      <c r="I19" s="79"/>
      <c r="J19" s="79"/>
      <c r="K19" s="79"/>
      <c r="L19" s="552"/>
      <c r="M19" s="28"/>
      <c r="N19" s="55"/>
    </row>
    <row r="20" spans="1:15" ht="15" customHeight="1" x14ac:dyDescent="0.35">
      <c r="C20" s="86" t="s">
        <v>60</v>
      </c>
      <c r="D20" s="64"/>
      <c r="E20" s="64"/>
      <c r="F20" s="64"/>
      <c r="G20" s="53"/>
      <c r="H20" s="76"/>
      <c r="I20" s="77"/>
      <c r="J20" s="77"/>
      <c r="K20" s="77"/>
      <c r="L20" s="551" t="s">
        <v>268</v>
      </c>
      <c r="N20" s="55"/>
    </row>
    <row r="21" spans="1:15" ht="15" customHeight="1" x14ac:dyDescent="0.35">
      <c r="C21" s="86" t="s">
        <v>270</v>
      </c>
      <c r="D21" s="64"/>
      <c r="E21" s="64"/>
      <c r="F21" s="64"/>
      <c r="G21" s="53"/>
      <c r="H21" s="76"/>
      <c r="I21" s="77"/>
      <c r="J21" s="77"/>
      <c r="K21" s="77"/>
      <c r="L21" s="214" t="s">
        <v>268</v>
      </c>
      <c r="N21" s="55"/>
    </row>
    <row r="22" spans="1:15" ht="18" customHeight="1" x14ac:dyDescent="0.35">
      <c r="C22" s="27"/>
      <c r="D22" s="22"/>
      <c r="E22" s="22"/>
      <c r="F22" s="22"/>
      <c r="G22" s="198"/>
      <c r="H22" s="199"/>
      <c r="I22" s="200"/>
      <c r="J22" s="200"/>
      <c r="K22" s="200"/>
      <c r="L22" s="218"/>
      <c r="N22" s="55"/>
    </row>
    <row r="23" spans="1:15" ht="18" customHeight="1" x14ac:dyDescent="0.3">
      <c r="B23" s="39" t="s">
        <v>84</v>
      </c>
      <c r="C23" s="40" t="s">
        <v>13</v>
      </c>
      <c r="D23" s="40"/>
      <c r="E23" s="40"/>
      <c r="F23" s="40"/>
      <c r="G23" s="41"/>
      <c r="H23" s="78"/>
      <c r="I23" s="78"/>
      <c r="J23" s="78"/>
      <c r="K23" s="78"/>
      <c r="L23" s="216"/>
      <c r="N23" s="55"/>
    </row>
    <row r="24" spans="1:15" ht="6.75" customHeight="1" x14ac:dyDescent="0.35">
      <c r="C24" s="27"/>
      <c r="D24" s="22"/>
      <c r="E24" s="22"/>
      <c r="F24" s="22"/>
      <c r="G24" s="198"/>
      <c r="H24" s="199"/>
      <c r="I24" s="200"/>
      <c r="J24" s="200"/>
      <c r="K24" s="200"/>
      <c r="L24" s="218"/>
      <c r="N24" s="55"/>
    </row>
    <row r="25" spans="1:15" ht="18" customHeight="1" thickBot="1" x14ac:dyDescent="0.4">
      <c r="C25" s="16" t="s">
        <v>265</v>
      </c>
      <c r="D25" s="17"/>
      <c r="E25" s="17"/>
      <c r="F25" s="17"/>
      <c r="G25" s="18"/>
      <c r="H25" s="74"/>
      <c r="I25" s="75"/>
      <c r="J25" s="75"/>
      <c r="K25" s="75"/>
      <c r="L25" s="554">
        <v>2022</v>
      </c>
      <c r="N25" s="55"/>
    </row>
    <row r="26" spans="1:15" ht="15" customHeight="1" x14ac:dyDescent="0.35">
      <c r="C26" s="86" t="s">
        <v>271</v>
      </c>
      <c r="D26" s="201"/>
      <c r="E26" s="201"/>
      <c r="F26" s="201"/>
      <c r="G26" s="202"/>
      <c r="H26" s="203"/>
      <c r="I26" s="204"/>
      <c r="J26" s="204"/>
      <c r="K26" s="204"/>
      <c r="L26" s="214" t="s">
        <v>272</v>
      </c>
      <c r="N26" s="55"/>
    </row>
    <row r="27" spans="1:15" ht="15" customHeight="1" x14ac:dyDescent="0.35">
      <c r="C27" s="86" t="s">
        <v>266</v>
      </c>
      <c r="D27" s="64"/>
      <c r="E27" s="64"/>
      <c r="F27" s="64"/>
      <c r="G27" s="53"/>
      <c r="H27" s="76"/>
      <c r="I27" s="77"/>
      <c r="J27" s="77"/>
      <c r="K27" s="77"/>
      <c r="L27" s="214" t="s">
        <v>273</v>
      </c>
      <c r="N27" s="55"/>
    </row>
    <row r="28" spans="1:15" ht="15" customHeight="1" x14ac:dyDescent="0.35">
      <c r="C28" s="86" t="s">
        <v>274</v>
      </c>
      <c r="D28" s="64"/>
      <c r="E28" s="64"/>
      <c r="F28" s="64"/>
      <c r="G28" s="53"/>
      <c r="H28" s="76"/>
      <c r="I28" s="77"/>
      <c r="J28" s="77"/>
      <c r="K28" s="77"/>
      <c r="L28" s="214" t="s">
        <v>275</v>
      </c>
      <c r="N28" s="55"/>
    </row>
    <row r="29" spans="1:15" ht="15" customHeight="1" x14ac:dyDescent="0.35">
      <c r="C29" s="86" t="s">
        <v>276</v>
      </c>
      <c r="D29" s="64"/>
      <c r="E29" s="64"/>
      <c r="F29" s="64"/>
      <c r="G29" s="53"/>
      <c r="H29" s="76"/>
      <c r="I29" s="77"/>
      <c r="J29" s="77"/>
      <c r="K29" s="77"/>
      <c r="L29" s="214" t="s">
        <v>277</v>
      </c>
      <c r="N29" s="55"/>
    </row>
    <row r="30" spans="1:15" ht="18" customHeight="1" x14ac:dyDescent="0.35">
      <c r="C30" s="27"/>
      <c r="D30" s="22"/>
      <c r="E30" s="22"/>
      <c r="F30" s="22"/>
      <c r="G30" s="198"/>
      <c r="H30" s="199"/>
      <c r="I30" s="200"/>
      <c r="J30" s="200"/>
      <c r="K30" s="200"/>
      <c r="L30" s="218"/>
      <c r="N30" s="55"/>
    </row>
    <row r="31" spans="1:15" x14ac:dyDescent="0.3">
      <c r="H31" s="28"/>
      <c r="I31" s="28"/>
      <c r="J31" s="28"/>
      <c r="K31" s="28"/>
      <c r="L31" s="215"/>
      <c r="N31" s="55"/>
    </row>
    <row r="32" spans="1:15" s="55" customFormat="1" ht="18" customHeight="1" x14ac:dyDescent="0.3">
      <c r="A32" s="24"/>
      <c r="B32" s="39" t="s">
        <v>216</v>
      </c>
      <c r="C32" s="40" t="s">
        <v>278</v>
      </c>
      <c r="D32" s="40"/>
      <c r="E32" s="40"/>
      <c r="F32" s="40"/>
      <c r="G32" s="41"/>
      <c r="H32" s="78"/>
      <c r="I32" s="78"/>
      <c r="J32" s="78"/>
      <c r="K32" s="78"/>
      <c r="L32" s="216"/>
      <c r="M32" s="24"/>
    </row>
    <row r="33" spans="3:14" ht="6.75" customHeight="1" x14ac:dyDescent="0.3">
      <c r="H33" s="28"/>
      <c r="I33" s="28"/>
      <c r="J33" s="28"/>
      <c r="K33" s="28"/>
      <c r="L33" s="215"/>
      <c r="N33" s="55"/>
    </row>
    <row r="34" spans="3:14" ht="18" customHeight="1" thickBot="1" x14ac:dyDescent="0.4">
      <c r="C34" s="16"/>
      <c r="D34" s="17"/>
      <c r="E34" s="17"/>
      <c r="F34" s="17"/>
      <c r="G34" s="18"/>
      <c r="H34" s="74"/>
      <c r="I34" s="75"/>
      <c r="J34" s="75"/>
      <c r="K34" s="75"/>
      <c r="L34" s="554">
        <v>2022</v>
      </c>
      <c r="N34" s="55"/>
    </row>
    <row r="35" spans="3:14" s="34" customFormat="1" ht="15" customHeight="1" x14ac:dyDescent="0.3">
      <c r="C35" s="51" t="s">
        <v>15</v>
      </c>
      <c r="D35" s="87"/>
      <c r="E35" s="87"/>
      <c r="F35" s="87"/>
      <c r="G35" s="88"/>
      <c r="H35" s="88"/>
      <c r="I35" s="88"/>
      <c r="J35" s="88"/>
      <c r="K35" s="88"/>
      <c r="L35" s="219"/>
      <c r="M35" s="13"/>
    </row>
    <row r="36" spans="3:14" ht="15" customHeight="1" x14ac:dyDescent="0.35">
      <c r="C36" s="86" t="s">
        <v>77</v>
      </c>
      <c r="D36" s="64"/>
      <c r="E36" s="64"/>
      <c r="F36" s="64"/>
      <c r="G36" s="53"/>
      <c r="H36" s="76"/>
      <c r="I36" s="77"/>
      <c r="J36" s="77"/>
      <c r="K36" s="77"/>
      <c r="L36" s="214" t="s">
        <v>279</v>
      </c>
    </row>
    <row r="37" spans="3:14" ht="15" customHeight="1" x14ac:dyDescent="0.35">
      <c r="C37" s="86" t="s">
        <v>280</v>
      </c>
      <c r="D37" s="64"/>
      <c r="E37" s="64"/>
      <c r="F37" s="64"/>
      <c r="G37" s="53"/>
      <c r="H37" s="76"/>
      <c r="I37" s="77"/>
      <c r="J37" s="77"/>
      <c r="K37" s="77"/>
      <c r="L37" s="214" t="s">
        <v>281</v>
      </c>
    </row>
    <row r="38" spans="3:14" ht="5.25" customHeight="1" x14ac:dyDescent="0.3">
      <c r="C38" s="21"/>
      <c r="D38" s="22"/>
      <c r="E38" s="22"/>
      <c r="F38" s="22"/>
      <c r="G38" s="79"/>
      <c r="H38" s="79"/>
      <c r="I38" s="79"/>
      <c r="J38" s="79"/>
      <c r="K38" s="79"/>
      <c r="L38" s="79"/>
    </row>
    <row r="39" spans="3:14" s="34" customFormat="1" ht="15" customHeight="1" x14ac:dyDescent="0.3">
      <c r="C39" s="51" t="s">
        <v>17</v>
      </c>
      <c r="D39" s="52"/>
      <c r="E39" s="52"/>
      <c r="F39" s="52"/>
      <c r="L39" s="220"/>
      <c r="M39" s="13"/>
    </row>
    <row r="40" spans="3:14" ht="15" customHeight="1" x14ac:dyDescent="0.35">
      <c r="C40" s="86" t="s">
        <v>77</v>
      </c>
      <c r="D40" s="64"/>
      <c r="E40" s="64"/>
      <c r="F40" s="64"/>
      <c r="G40" s="53"/>
      <c r="H40" s="76"/>
      <c r="I40" s="77"/>
      <c r="J40" s="77"/>
      <c r="K40" s="77"/>
      <c r="L40" s="214" t="s">
        <v>282</v>
      </c>
    </row>
    <row r="41" spans="3:14" ht="15" customHeight="1" x14ac:dyDescent="0.35">
      <c r="C41" s="86" t="s">
        <v>280</v>
      </c>
      <c r="D41" s="64"/>
      <c r="E41" s="64"/>
      <c r="F41" s="64"/>
      <c r="G41" s="53"/>
      <c r="H41" s="76"/>
      <c r="I41" s="77"/>
      <c r="J41" s="77"/>
      <c r="K41" s="77"/>
      <c r="L41" s="214" t="s">
        <v>275</v>
      </c>
    </row>
    <row r="42" spans="3:14" ht="5.25" customHeight="1" x14ac:dyDescent="0.3">
      <c r="C42" s="21"/>
      <c r="D42" s="22"/>
      <c r="E42" s="22"/>
      <c r="F42" s="22"/>
      <c r="G42" s="79"/>
      <c r="H42" s="79"/>
      <c r="I42" s="79"/>
      <c r="J42" s="79"/>
      <c r="K42" s="79"/>
      <c r="L42" s="79"/>
    </row>
    <row r="43" spans="3:14" s="34" customFormat="1" ht="15" customHeight="1" x14ac:dyDescent="0.3">
      <c r="C43" s="51" t="s">
        <v>19</v>
      </c>
      <c r="D43" s="52"/>
      <c r="E43" s="52"/>
      <c r="F43" s="52"/>
      <c r="L43" s="220"/>
      <c r="M43" s="13"/>
    </row>
    <row r="44" spans="3:14" ht="15" customHeight="1" x14ac:dyDescent="0.35">
      <c r="C44" s="86" t="s">
        <v>77</v>
      </c>
      <c r="D44" s="64"/>
      <c r="E44" s="64"/>
      <c r="F44" s="64"/>
      <c r="G44" s="53"/>
      <c r="H44" s="76"/>
      <c r="I44" s="77"/>
      <c r="J44" s="77"/>
      <c r="K44" s="77"/>
      <c r="L44" s="214" t="s">
        <v>283</v>
      </c>
    </row>
    <row r="45" spans="3:14" ht="15" customHeight="1" x14ac:dyDescent="0.35">
      <c r="C45" s="86" t="s">
        <v>280</v>
      </c>
      <c r="D45" s="64"/>
      <c r="E45" s="64"/>
      <c r="F45" s="64"/>
      <c r="G45" s="53"/>
      <c r="H45" s="76"/>
      <c r="I45" s="77"/>
      <c r="J45" s="77"/>
      <c r="K45" s="77"/>
      <c r="L45" s="214" t="s">
        <v>284</v>
      </c>
    </row>
    <row r="46" spans="3:14" ht="5.25" customHeight="1" x14ac:dyDescent="0.3">
      <c r="C46" s="21"/>
      <c r="D46" s="22"/>
      <c r="E46" s="22"/>
      <c r="F46" s="22"/>
      <c r="G46" s="79"/>
      <c r="H46" s="79"/>
      <c r="I46" s="79"/>
      <c r="J46" s="79"/>
      <c r="K46" s="79"/>
      <c r="L46" s="79"/>
    </row>
    <row r="47" spans="3:14" s="34" customFormat="1" ht="15" customHeight="1" x14ac:dyDescent="0.3">
      <c r="C47" s="51" t="s">
        <v>21</v>
      </c>
      <c r="D47" s="52"/>
      <c r="E47" s="52"/>
      <c r="F47" s="52"/>
      <c r="L47" s="220"/>
      <c r="M47" s="13"/>
    </row>
    <row r="48" spans="3:14" ht="15" customHeight="1" x14ac:dyDescent="0.35">
      <c r="C48" s="86" t="s">
        <v>77</v>
      </c>
      <c r="D48" s="64"/>
      <c r="E48" s="64"/>
      <c r="F48" s="64"/>
      <c r="G48" s="53"/>
      <c r="H48" s="76"/>
      <c r="I48" s="77"/>
      <c r="J48" s="77"/>
      <c r="K48" s="77"/>
      <c r="L48" s="214" t="s">
        <v>285</v>
      </c>
    </row>
    <row r="49" spans="2:13" ht="15" customHeight="1" x14ac:dyDescent="0.35">
      <c r="C49" s="86" t="s">
        <v>280</v>
      </c>
      <c r="D49" s="64"/>
      <c r="E49" s="64"/>
      <c r="F49" s="64"/>
      <c r="G49" s="53"/>
      <c r="H49" s="81"/>
      <c r="I49" s="77"/>
      <c r="J49" s="77"/>
      <c r="K49" s="77"/>
      <c r="L49" s="221" t="s">
        <v>286</v>
      </c>
    </row>
    <row r="50" spans="2:13" ht="5.25" customHeight="1" x14ac:dyDescent="0.3">
      <c r="C50" s="21"/>
      <c r="D50" s="22"/>
      <c r="E50" s="22"/>
      <c r="F50" s="22"/>
      <c r="G50" s="79"/>
      <c r="H50" s="79"/>
      <c r="I50" s="79"/>
      <c r="J50" s="79"/>
      <c r="K50" s="79"/>
      <c r="L50" s="79"/>
    </row>
    <row r="51" spans="2:13" s="34" customFormat="1" ht="15" customHeight="1" x14ac:dyDescent="0.3">
      <c r="C51" s="51" t="s">
        <v>23</v>
      </c>
      <c r="D51" s="52"/>
      <c r="E51" s="52"/>
      <c r="F51" s="52"/>
      <c r="L51" s="220"/>
      <c r="M51" s="13"/>
    </row>
    <row r="52" spans="2:13" ht="15" customHeight="1" x14ac:dyDescent="0.35">
      <c r="C52" s="86" t="s">
        <v>287</v>
      </c>
      <c r="D52" s="64"/>
      <c r="E52" s="64"/>
      <c r="F52" s="64"/>
      <c r="G52" s="53"/>
      <c r="H52" s="81"/>
      <c r="I52" s="77"/>
      <c r="J52" s="77"/>
      <c r="K52" s="77"/>
      <c r="L52" s="221" t="s">
        <v>288</v>
      </c>
    </row>
    <row r="53" spans="2:13" ht="15" customHeight="1" x14ac:dyDescent="0.35">
      <c r="C53" s="86" t="s">
        <v>289</v>
      </c>
      <c r="D53" s="64"/>
      <c r="E53" s="64"/>
      <c r="F53" s="64"/>
      <c r="G53" s="53"/>
      <c r="H53" s="76"/>
      <c r="I53" s="77"/>
      <c r="J53" s="77"/>
      <c r="K53" s="77"/>
      <c r="L53" s="214" t="s">
        <v>290</v>
      </c>
    </row>
    <row r="55" spans="2:13" ht="18" customHeight="1" x14ac:dyDescent="0.3">
      <c r="B55" s="39" t="s">
        <v>218</v>
      </c>
      <c r="C55" s="40" t="s">
        <v>291</v>
      </c>
      <c r="D55" s="40"/>
      <c r="E55" s="40"/>
      <c r="F55" s="40"/>
      <c r="G55" s="41"/>
      <c r="H55" s="78"/>
      <c r="I55" s="78"/>
      <c r="J55" s="78"/>
      <c r="K55" s="78"/>
      <c r="L55" s="78"/>
    </row>
    <row r="56" spans="2:13" ht="6.75" customHeight="1" x14ac:dyDescent="0.3"/>
    <row r="57" spans="2:13" ht="18" customHeight="1" x14ac:dyDescent="0.35">
      <c r="C57" s="555" t="s">
        <v>292</v>
      </c>
      <c r="D57" s="135"/>
      <c r="E57" s="135"/>
      <c r="F57" s="135"/>
      <c r="G57" s="135"/>
      <c r="H57" s="586" t="s">
        <v>293</v>
      </c>
      <c r="I57" s="586"/>
      <c r="J57" s="212"/>
      <c r="K57" s="586" t="s">
        <v>294</v>
      </c>
      <c r="L57" s="586"/>
    </row>
    <row r="58" spans="2:13" ht="15" customHeight="1" x14ac:dyDescent="0.3">
      <c r="C58" s="582" t="s">
        <v>57</v>
      </c>
      <c r="H58" s="584" t="s">
        <v>295</v>
      </c>
      <c r="I58" s="584"/>
      <c r="J58" s="213"/>
      <c r="K58" s="580" t="s">
        <v>296</v>
      </c>
      <c r="L58" s="580"/>
    </row>
    <row r="59" spans="2:13" ht="15" customHeight="1" x14ac:dyDescent="0.3">
      <c r="C59" s="582"/>
      <c r="H59" s="584" t="s">
        <v>297</v>
      </c>
      <c r="I59" s="584"/>
      <c r="J59" s="213"/>
      <c r="K59" s="579" t="s">
        <v>298</v>
      </c>
      <c r="L59" s="580"/>
    </row>
    <row r="60" spans="2:13" ht="15" customHeight="1" x14ac:dyDescent="0.3">
      <c r="C60" s="582"/>
      <c r="H60" s="584" t="s">
        <v>299</v>
      </c>
      <c r="I60" s="584"/>
      <c r="J60" s="213"/>
      <c r="K60" s="579" t="s">
        <v>300</v>
      </c>
      <c r="L60" s="580"/>
    </row>
    <row r="61" spans="2:13" ht="15" customHeight="1" x14ac:dyDescent="0.3">
      <c r="C61" s="582"/>
      <c r="H61" s="584" t="s">
        <v>268</v>
      </c>
      <c r="I61" s="584"/>
      <c r="J61" s="213"/>
      <c r="K61" s="579" t="s">
        <v>301</v>
      </c>
      <c r="L61" s="580"/>
    </row>
    <row r="62" spans="2:13" ht="15" customHeight="1" x14ac:dyDescent="0.3">
      <c r="C62" s="583"/>
      <c r="D62" s="135"/>
      <c r="E62" s="135"/>
      <c r="F62" s="135"/>
      <c r="G62" s="135"/>
      <c r="H62" s="585" t="s">
        <v>269</v>
      </c>
      <c r="I62" s="585"/>
      <c r="J62" s="212"/>
      <c r="K62" s="581" t="s">
        <v>302</v>
      </c>
      <c r="L62" s="581"/>
    </row>
    <row r="63" spans="2:13" ht="15" customHeight="1" x14ac:dyDescent="0.3">
      <c r="C63" s="582" t="s">
        <v>303</v>
      </c>
      <c r="H63" s="584" t="s">
        <v>295</v>
      </c>
      <c r="I63" s="584"/>
      <c r="J63" s="213"/>
      <c r="K63" s="580" t="s">
        <v>296</v>
      </c>
      <c r="L63" s="580"/>
    </row>
    <row r="64" spans="2:13" ht="15" customHeight="1" x14ac:dyDescent="0.3">
      <c r="C64" s="582"/>
      <c r="H64" s="584" t="s">
        <v>297</v>
      </c>
      <c r="I64" s="584"/>
      <c r="J64" s="213"/>
      <c r="K64" s="579" t="s">
        <v>298</v>
      </c>
      <c r="L64" s="580"/>
    </row>
    <row r="65" spans="3:13" ht="15" customHeight="1" x14ac:dyDescent="0.3">
      <c r="C65" s="582"/>
      <c r="H65" s="584" t="s">
        <v>299</v>
      </c>
      <c r="I65" s="584"/>
      <c r="J65" s="213"/>
      <c r="K65" s="579" t="s">
        <v>304</v>
      </c>
      <c r="L65" s="580"/>
    </row>
    <row r="66" spans="3:13" ht="15" customHeight="1" x14ac:dyDescent="0.3">
      <c r="C66" s="582"/>
      <c r="H66" s="584" t="s">
        <v>268</v>
      </c>
      <c r="I66" s="584"/>
      <c r="J66" s="213"/>
      <c r="K66" s="579" t="s">
        <v>301</v>
      </c>
      <c r="L66" s="580"/>
      <c r="M66" s="24"/>
    </row>
    <row r="67" spans="3:13" ht="15" customHeight="1" x14ac:dyDescent="0.3">
      <c r="C67" s="583"/>
      <c r="D67" s="135"/>
      <c r="E67" s="135"/>
      <c r="F67" s="135"/>
      <c r="G67" s="135"/>
      <c r="H67" s="585" t="s">
        <v>269</v>
      </c>
      <c r="I67" s="585"/>
      <c r="J67" s="212"/>
      <c r="K67" s="581" t="s">
        <v>302</v>
      </c>
      <c r="L67" s="581"/>
    </row>
    <row r="68" spans="3:13" ht="15" customHeight="1" x14ac:dyDescent="0.3">
      <c r="C68" s="582" t="s">
        <v>305</v>
      </c>
      <c r="H68" s="584" t="s">
        <v>295</v>
      </c>
      <c r="I68" s="584"/>
      <c r="J68" s="213"/>
      <c r="K68" s="580" t="s">
        <v>296</v>
      </c>
      <c r="L68" s="580"/>
    </row>
    <row r="69" spans="3:13" ht="15" customHeight="1" x14ac:dyDescent="0.3">
      <c r="C69" s="582"/>
      <c r="H69" s="584" t="s">
        <v>297</v>
      </c>
      <c r="I69" s="584"/>
      <c r="J69" s="213"/>
      <c r="K69" s="579" t="s">
        <v>298</v>
      </c>
      <c r="L69" s="580"/>
    </row>
    <row r="70" spans="3:13" ht="15" customHeight="1" x14ac:dyDescent="0.3">
      <c r="C70" s="582"/>
      <c r="H70" s="584" t="s">
        <v>299</v>
      </c>
      <c r="I70" s="584"/>
      <c r="J70" s="213"/>
      <c r="K70" s="579" t="s">
        <v>304</v>
      </c>
      <c r="L70" s="580"/>
    </row>
    <row r="71" spans="3:13" ht="15" customHeight="1" x14ac:dyDescent="0.3">
      <c r="C71" s="582"/>
      <c r="H71" s="584" t="s">
        <v>268</v>
      </c>
      <c r="I71" s="584"/>
      <c r="J71" s="213"/>
      <c r="K71" s="579" t="s">
        <v>301</v>
      </c>
      <c r="L71" s="580"/>
    </row>
    <row r="72" spans="3:13" ht="15" customHeight="1" x14ac:dyDescent="0.3">
      <c r="C72" s="583"/>
      <c r="D72" s="135"/>
      <c r="E72" s="135"/>
      <c r="F72" s="135"/>
      <c r="G72" s="135"/>
      <c r="H72" s="585" t="s">
        <v>269</v>
      </c>
      <c r="I72" s="585"/>
      <c r="J72" s="212"/>
      <c r="K72" s="581" t="s">
        <v>302</v>
      </c>
      <c r="L72" s="581"/>
    </row>
    <row r="73" spans="3:13" ht="15" customHeight="1" x14ac:dyDescent="0.3">
      <c r="C73" s="582" t="s">
        <v>276</v>
      </c>
      <c r="H73" s="584" t="s">
        <v>295</v>
      </c>
      <c r="I73" s="584"/>
      <c r="J73" s="213"/>
      <c r="K73" s="580" t="s">
        <v>306</v>
      </c>
      <c r="L73" s="580"/>
    </row>
    <row r="74" spans="3:13" ht="15" customHeight="1" x14ac:dyDescent="0.3">
      <c r="C74" s="582"/>
      <c r="H74" s="584" t="s">
        <v>297</v>
      </c>
      <c r="I74" s="584"/>
      <c r="J74" s="213"/>
      <c r="K74" s="579" t="s">
        <v>307</v>
      </c>
      <c r="L74" s="580"/>
    </row>
    <row r="75" spans="3:13" ht="15" customHeight="1" x14ac:dyDescent="0.3">
      <c r="C75" s="582"/>
      <c r="H75" s="584" t="s">
        <v>299</v>
      </c>
      <c r="I75" s="584"/>
      <c r="J75" s="213"/>
      <c r="K75" s="579" t="s">
        <v>308</v>
      </c>
      <c r="L75" s="580"/>
    </row>
    <row r="76" spans="3:13" ht="15" customHeight="1" x14ac:dyDescent="0.3">
      <c r="C76" s="582"/>
      <c r="H76" s="584" t="s">
        <v>268</v>
      </c>
      <c r="I76" s="584"/>
      <c r="J76" s="213"/>
      <c r="K76" s="579" t="s">
        <v>309</v>
      </c>
      <c r="L76" s="580"/>
    </row>
    <row r="77" spans="3:13" ht="15" customHeight="1" x14ac:dyDescent="0.3">
      <c r="C77" s="583"/>
      <c r="D77" s="135"/>
      <c r="E77" s="135"/>
      <c r="F77" s="135"/>
      <c r="G77" s="135"/>
      <c r="H77" s="585" t="s">
        <v>269</v>
      </c>
      <c r="I77" s="585"/>
      <c r="J77" s="212"/>
      <c r="K77" s="581" t="s">
        <v>310</v>
      </c>
      <c r="L77" s="581"/>
    </row>
    <row r="79" spans="3:13" ht="15.75" customHeight="1" x14ac:dyDescent="0.3">
      <c r="C79" s="578" t="s">
        <v>311</v>
      </c>
      <c r="D79" s="578"/>
      <c r="E79" s="578"/>
      <c r="F79" s="578"/>
      <c r="G79" s="578"/>
      <c r="H79" s="578"/>
      <c r="I79" s="578"/>
      <c r="J79" s="578"/>
      <c r="K79" s="578"/>
      <c r="L79" s="578"/>
    </row>
    <row r="80" spans="3:13" x14ac:dyDescent="0.3">
      <c r="C80" s="578"/>
      <c r="D80" s="578"/>
      <c r="E80" s="578"/>
      <c r="F80" s="578"/>
      <c r="G80" s="578"/>
      <c r="H80" s="578"/>
      <c r="I80" s="578"/>
      <c r="J80" s="578"/>
      <c r="K80" s="578"/>
      <c r="L80" s="578"/>
    </row>
    <row r="81" spans="3:12" x14ac:dyDescent="0.3">
      <c r="C81" s="578"/>
      <c r="D81" s="578"/>
      <c r="E81" s="578"/>
      <c r="F81" s="578"/>
      <c r="G81" s="578"/>
      <c r="H81" s="578"/>
      <c r="I81" s="578"/>
      <c r="J81" s="578"/>
      <c r="K81" s="578"/>
      <c r="L81" s="578"/>
    </row>
    <row r="82" spans="3:12" x14ac:dyDescent="0.3">
      <c r="C82" s="578"/>
      <c r="D82" s="578"/>
      <c r="E82" s="578"/>
      <c r="F82" s="578"/>
      <c r="G82" s="578"/>
      <c r="H82" s="578"/>
      <c r="I82" s="578"/>
      <c r="J82" s="578"/>
      <c r="K82" s="578"/>
      <c r="L82" s="578"/>
    </row>
    <row r="83" spans="3:12" x14ac:dyDescent="0.3">
      <c r="C83" s="578"/>
      <c r="D83" s="578"/>
      <c r="E83" s="578"/>
      <c r="F83" s="578"/>
      <c r="G83" s="578"/>
      <c r="H83" s="578"/>
      <c r="I83" s="578"/>
      <c r="J83" s="578"/>
      <c r="K83" s="578"/>
      <c r="L83" s="578"/>
    </row>
    <row r="84" spans="3:12" x14ac:dyDescent="0.3">
      <c r="C84" s="578"/>
      <c r="D84" s="578"/>
      <c r="E84" s="578"/>
      <c r="F84" s="578"/>
      <c r="G84" s="578"/>
      <c r="H84" s="578"/>
      <c r="I84" s="578"/>
      <c r="J84" s="578"/>
      <c r="K84" s="578"/>
      <c r="L84" s="578"/>
    </row>
    <row r="85" spans="3:12" x14ac:dyDescent="0.3">
      <c r="C85" s="578"/>
      <c r="D85" s="578"/>
      <c r="E85" s="578"/>
      <c r="F85" s="578"/>
      <c r="G85" s="578"/>
      <c r="H85" s="578"/>
      <c r="I85" s="578"/>
      <c r="J85" s="578"/>
      <c r="K85" s="578"/>
      <c r="L85" s="578"/>
    </row>
    <row r="86" spans="3:12" x14ac:dyDescent="0.3">
      <c r="C86" s="578"/>
      <c r="D86" s="578"/>
      <c r="E86" s="578"/>
      <c r="F86" s="578"/>
      <c r="G86" s="578"/>
      <c r="H86" s="578"/>
      <c r="I86" s="578"/>
      <c r="J86" s="578"/>
      <c r="K86" s="578"/>
      <c r="L86" s="578"/>
    </row>
    <row r="87" spans="3:12" x14ac:dyDescent="0.3">
      <c r="C87" s="578"/>
      <c r="D87" s="578"/>
      <c r="E87" s="578"/>
      <c r="F87" s="578"/>
      <c r="G87" s="578"/>
      <c r="H87" s="578"/>
      <c r="I87" s="578"/>
      <c r="J87" s="578"/>
      <c r="K87" s="578"/>
      <c r="L87" s="578"/>
    </row>
    <row r="88" spans="3:12" x14ac:dyDescent="0.3">
      <c r="C88" s="578"/>
      <c r="D88" s="578"/>
      <c r="E88" s="578"/>
      <c r="F88" s="578"/>
      <c r="G88" s="578"/>
      <c r="H88" s="578"/>
      <c r="I88" s="578"/>
      <c r="J88" s="578"/>
      <c r="K88" s="578"/>
      <c r="L88" s="578"/>
    </row>
    <row r="89" spans="3:12" x14ac:dyDescent="0.3">
      <c r="C89" s="578"/>
      <c r="D89" s="578"/>
      <c r="E89" s="578"/>
      <c r="F89" s="578"/>
      <c r="G89" s="578"/>
      <c r="H89" s="578"/>
      <c r="I89" s="578"/>
      <c r="J89" s="578"/>
      <c r="K89" s="578"/>
      <c r="L89" s="578"/>
    </row>
    <row r="90" spans="3:12" x14ac:dyDescent="0.3">
      <c r="C90" s="578"/>
      <c r="D90" s="578"/>
      <c r="E90" s="578"/>
      <c r="F90" s="578"/>
      <c r="G90" s="578"/>
      <c r="H90" s="578"/>
      <c r="I90" s="578"/>
      <c r="J90" s="578"/>
      <c r="K90" s="578"/>
      <c r="L90" s="578"/>
    </row>
    <row r="91" spans="3:12" x14ac:dyDescent="0.3">
      <c r="C91" s="578"/>
      <c r="D91" s="578"/>
      <c r="E91" s="578"/>
      <c r="F91" s="578"/>
      <c r="G91" s="578"/>
      <c r="H91" s="578"/>
      <c r="I91" s="578"/>
      <c r="J91" s="578"/>
      <c r="K91" s="578"/>
      <c r="L91" s="578"/>
    </row>
    <row r="92" spans="3:12" x14ac:dyDescent="0.3">
      <c r="C92" s="342"/>
      <c r="D92" s="342"/>
      <c r="E92" s="342"/>
      <c r="F92" s="342"/>
      <c r="G92" s="342"/>
      <c r="H92" s="342"/>
      <c r="I92" s="342"/>
      <c r="J92" s="342"/>
      <c r="K92" s="342"/>
      <c r="L92" s="342"/>
    </row>
    <row r="93" spans="3:12" x14ac:dyDescent="0.3">
      <c r="C93" s="342"/>
      <c r="D93" s="342"/>
      <c r="E93" s="342"/>
      <c r="F93" s="342"/>
      <c r="G93" s="342"/>
      <c r="H93" s="342"/>
      <c r="I93" s="342"/>
      <c r="J93" s="342"/>
      <c r="K93" s="342"/>
      <c r="L93" s="342"/>
    </row>
  </sheetData>
  <mergeCells count="47">
    <mergeCell ref="C58:C62"/>
    <mergeCell ref="C63:C67"/>
    <mergeCell ref="C68:C72"/>
    <mergeCell ref="H57:I57"/>
    <mergeCell ref="H74:I74"/>
    <mergeCell ref="H68:I68"/>
    <mergeCell ref="H69:I69"/>
    <mergeCell ref="H70:I70"/>
    <mergeCell ref="H71:I71"/>
    <mergeCell ref="H72:I72"/>
    <mergeCell ref="H73:I73"/>
    <mergeCell ref="K57:L57"/>
    <mergeCell ref="H67:I67"/>
    <mergeCell ref="H58:I58"/>
    <mergeCell ref="H59:I59"/>
    <mergeCell ref="H60:I60"/>
    <mergeCell ref="H61:I61"/>
    <mergeCell ref="H62:I62"/>
    <mergeCell ref="H63:I63"/>
    <mergeCell ref="H64:I64"/>
    <mergeCell ref="H65:I65"/>
    <mergeCell ref="H66:I66"/>
    <mergeCell ref="K67:L67"/>
    <mergeCell ref="K58:L58"/>
    <mergeCell ref="K59:L59"/>
    <mergeCell ref="K60:L60"/>
    <mergeCell ref="K61:L61"/>
    <mergeCell ref="K68:L68"/>
    <mergeCell ref="K69:L69"/>
    <mergeCell ref="K70:L70"/>
    <mergeCell ref="K71:L71"/>
    <mergeCell ref="K72:L72"/>
    <mergeCell ref="K62:L62"/>
    <mergeCell ref="K63:L63"/>
    <mergeCell ref="K64:L64"/>
    <mergeCell ref="K65:L65"/>
    <mergeCell ref="K66:L66"/>
    <mergeCell ref="C79:L91"/>
    <mergeCell ref="K74:L74"/>
    <mergeCell ref="K75:L75"/>
    <mergeCell ref="K76:L76"/>
    <mergeCell ref="K77:L77"/>
    <mergeCell ref="C73:C77"/>
    <mergeCell ref="H75:I75"/>
    <mergeCell ref="H76:I76"/>
    <mergeCell ref="H77:I77"/>
    <mergeCell ref="K73:L73"/>
  </mergeCells>
  <pageMargins left="0.19685039370078741" right="0.19685039370078741" top="0.19685039370078741" bottom="0.19685039370078741" header="0.31496062992125984" footer="0.31496062992125984"/>
  <pageSetup paperSize="9" scale="70" orientation="landscape" r:id="rId1"/>
  <rowBreaks count="1" manualBreakCount="1">
    <brk id="54" max="12" man="1"/>
  </rowBreaks>
  <customProperties>
    <customPr name="SHEET_UNIQUE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4355"/>
  </sheetPr>
  <dimension ref="A1:L35"/>
  <sheetViews>
    <sheetView showGridLines="0" zoomScale="90" zoomScaleNormal="90" workbookViewId="0"/>
  </sheetViews>
  <sheetFormatPr baseColWidth="10" defaultColWidth="11.54296875" defaultRowHeight="15.6" x14ac:dyDescent="0.3"/>
  <cols>
    <col min="1" max="2" width="2.36328125" style="13" customWidth="1"/>
    <col min="3" max="3" width="26" style="13" customWidth="1"/>
    <col min="4" max="4" width="35.36328125" style="13" customWidth="1"/>
    <col min="5" max="5" width="62.453125" style="13" customWidth="1"/>
    <col min="6" max="6" width="1.81640625" style="13" customWidth="1"/>
    <col min="7" max="14" width="11.54296875" style="13" customWidth="1"/>
    <col min="15" max="16384" width="11.54296875" style="13"/>
  </cols>
  <sheetData>
    <row r="1" spans="1:12" s="8" customFormat="1" ht="13.2" x14ac:dyDescent="0.25"/>
    <row r="2" spans="1:12" s="8" customFormat="1" ht="27" customHeight="1" x14ac:dyDescent="0.25">
      <c r="B2" s="56"/>
    </row>
    <row r="3" spans="1:12" s="8" customFormat="1" ht="3" customHeight="1" x14ac:dyDescent="0.25">
      <c r="B3" s="57"/>
    </row>
    <row r="4" spans="1:12" s="8" customFormat="1" ht="18" customHeight="1" x14ac:dyDescent="0.25">
      <c r="B4" s="58" t="s">
        <v>2</v>
      </c>
      <c r="D4" s="6"/>
    </row>
    <row r="5" spans="1:12" s="8" customFormat="1" ht="3" customHeight="1" x14ac:dyDescent="0.25">
      <c r="A5" s="5"/>
      <c r="B5" s="9"/>
      <c r="C5" s="9"/>
      <c r="D5" s="10"/>
      <c r="E5" s="10"/>
      <c r="F5" s="10"/>
      <c r="G5" s="10"/>
      <c r="H5" s="10"/>
      <c r="I5" s="10"/>
    </row>
    <row r="6" spans="1:12" s="54" customFormat="1" ht="13.2" x14ac:dyDescent="0.25">
      <c r="A6" s="12"/>
      <c r="B6" s="12"/>
      <c r="C6" s="12"/>
      <c r="D6" s="12"/>
      <c r="E6" s="12"/>
      <c r="F6" s="12"/>
      <c r="G6" s="12"/>
      <c r="H6" s="12"/>
      <c r="I6" s="12"/>
    </row>
    <row r="7" spans="1:12" s="55" customFormat="1" ht="18" customHeight="1" x14ac:dyDescent="0.3">
      <c r="A7" s="24"/>
      <c r="B7" s="39"/>
      <c r="C7" s="40" t="s">
        <v>3</v>
      </c>
      <c r="D7" s="40" t="s">
        <v>4</v>
      </c>
      <c r="E7" s="41"/>
      <c r="F7" s="41"/>
      <c r="G7" s="41"/>
      <c r="H7" s="41"/>
      <c r="I7" s="41"/>
    </row>
    <row r="8" spans="1:12" ht="6.75" customHeight="1" x14ac:dyDescent="0.3"/>
    <row r="9" spans="1:12" s="82" customFormat="1" ht="15" customHeight="1" x14ac:dyDescent="0.25">
      <c r="C9" s="83" t="s">
        <v>5</v>
      </c>
      <c r="D9" s="82" t="s">
        <v>6</v>
      </c>
      <c r="F9" s="52"/>
      <c r="G9" s="124"/>
      <c r="H9" s="52"/>
      <c r="I9" s="52"/>
      <c r="J9" s="52"/>
      <c r="K9" s="52"/>
      <c r="L9" s="52"/>
    </row>
    <row r="10" spans="1:12" s="82" customFormat="1" ht="15" customHeight="1" x14ac:dyDescent="0.25">
      <c r="C10" s="83" t="s">
        <v>7</v>
      </c>
      <c r="D10" s="82" t="s">
        <v>8</v>
      </c>
      <c r="F10" s="52"/>
      <c r="H10" s="52"/>
      <c r="I10" s="52"/>
      <c r="J10" s="52"/>
      <c r="K10" s="52"/>
      <c r="L10" s="52"/>
    </row>
    <row r="11" spans="1:12" s="82" customFormat="1" ht="15" customHeight="1" x14ac:dyDescent="0.25">
      <c r="C11" s="83" t="s">
        <v>9</v>
      </c>
      <c r="D11" s="82" t="s">
        <v>10</v>
      </c>
      <c r="F11" s="52"/>
      <c r="G11" s="52"/>
      <c r="H11" s="52"/>
      <c r="I11" s="52"/>
      <c r="J11" s="52"/>
      <c r="K11" s="52"/>
      <c r="L11" s="52"/>
    </row>
    <row r="12" spans="1:12" s="82" customFormat="1" ht="15" customHeight="1" x14ac:dyDescent="0.25">
      <c r="C12" s="83" t="s">
        <v>11</v>
      </c>
      <c r="D12" s="82" t="s">
        <v>12</v>
      </c>
      <c r="F12" s="52"/>
      <c r="G12" s="52"/>
      <c r="H12" s="52"/>
      <c r="I12" s="52"/>
      <c r="J12" s="52"/>
      <c r="K12" s="52"/>
      <c r="L12" s="52"/>
    </row>
    <row r="13" spans="1:12" s="82" customFormat="1" ht="15" customHeight="1" x14ac:dyDescent="0.25">
      <c r="C13" s="83" t="s">
        <v>13</v>
      </c>
      <c r="D13" s="82" t="s">
        <v>14</v>
      </c>
      <c r="F13" s="52"/>
      <c r="G13" s="52"/>
      <c r="H13" s="52"/>
      <c r="I13" s="52"/>
      <c r="J13" s="52"/>
      <c r="K13" s="52"/>
      <c r="L13" s="52"/>
    </row>
    <row r="14" spans="1:12" s="82" customFormat="1" ht="15" customHeight="1" x14ac:dyDescent="0.25">
      <c r="C14" s="83" t="s">
        <v>15</v>
      </c>
      <c r="D14" s="82" t="s">
        <v>16</v>
      </c>
      <c r="F14" s="52"/>
      <c r="G14" s="52"/>
      <c r="H14" s="52"/>
      <c r="I14" s="52"/>
      <c r="J14" s="52"/>
      <c r="K14" s="52"/>
      <c r="L14" s="52"/>
    </row>
    <row r="15" spans="1:12" s="82" customFormat="1" ht="15" customHeight="1" x14ac:dyDescent="0.25">
      <c r="C15" s="83" t="s">
        <v>17</v>
      </c>
      <c r="D15" s="82" t="s">
        <v>18</v>
      </c>
      <c r="F15" s="52"/>
      <c r="G15" s="52"/>
      <c r="H15" s="52"/>
      <c r="I15" s="52"/>
      <c r="J15" s="52"/>
      <c r="K15" s="52"/>
      <c r="L15" s="52"/>
    </row>
    <row r="16" spans="1:12" s="82" customFormat="1" ht="15" customHeight="1" x14ac:dyDescent="0.25">
      <c r="C16" s="83" t="s">
        <v>19</v>
      </c>
      <c r="D16" s="82" t="s">
        <v>20</v>
      </c>
      <c r="F16" s="52"/>
      <c r="G16" s="52"/>
      <c r="H16" s="52"/>
      <c r="I16" s="52"/>
      <c r="J16" s="52"/>
      <c r="K16" s="52"/>
      <c r="L16" s="52"/>
    </row>
    <row r="17" spans="2:12" s="82" customFormat="1" ht="15" customHeight="1" x14ac:dyDescent="0.25">
      <c r="C17" s="83" t="s">
        <v>21</v>
      </c>
      <c r="D17" s="82" t="s">
        <v>22</v>
      </c>
      <c r="F17" s="52"/>
      <c r="G17" s="52"/>
      <c r="H17" s="52"/>
      <c r="I17" s="52"/>
      <c r="J17" s="52"/>
      <c r="K17" s="52"/>
      <c r="L17" s="52"/>
    </row>
    <row r="18" spans="2:12" s="82" customFormat="1" ht="15" customHeight="1" x14ac:dyDescent="0.25">
      <c r="C18" s="83" t="s">
        <v>23</v>
      </c>
      <c r="D18" s="82" t="s">
        <v>24</v>
      </c>
      <c r="F18" s="52"/>
      <c r="G18" s="52"/>
      <c r="H18" s="52"/>
      <c r="I18" s="52"/>
      <c r="J18" s="52"/>
      <c r="K18" s="52"/>
      <c r="L18" s="52"/>
    </row>
    <row r="19" spans="2:12" s="82" customFormat="1" ht="15" customHeight="1" x14ac:dyDescent="0.25">
      <c r="C19" s="83" t="s">
        <v>25</v>
      </c>
      <c r="D19" s="82" t="s">
        <v>26</v>
      </c>
      <c r="F19" s="52"/>
      <c r="G19" s="52"/>
      <c r="H19" s="52"/>
      <c r="I19" s="52"/>
      <c r="J19" s="52"/>
      <c r="K19" s="52"/>
      <c r="L19" s="52"/>
    </row>
    <row r="20" spans="2:12" ht="15" customHeight="1" x14ac:dyDescent="0.3">
      <c r="C20" s="83" t="s">
        <v>27</v>
      </c>
      <c r="D20" s="82" t="s">
        <v>28</v>
      </c>
      <c r="G20" s="114"/>
    </row>
    <row r="21" spans="2:12" ht="15" customHeight="1" x14ac:dyDescent="0.3">
      <c r="C21" s="83"/>
      <c r="D21" s="82"/>
      <c r="G21" s="114"/>
    </row>
    <row r="22" spans="2:12" ht="15" customHeight="1" x14ac:dyDescent="0.3">
      <c r="B22" s="9"/>
      <c r="C22" s="9"/>
      <c r="D22" s="10"/>
      <c r="E22" s="10"/>
      <c r="F22" s="10"/>
      <c r="G22" s="10"/>
      <c r="H22" s="10"/>
      <c r="I22" s="10"/>
    </row>
    <row r="23" spans="2:12" x14ac:dyDescent="0.3">
      <c r="C23" s="575" t="s">
        <v>29</v>
      </c>
      <c r="D23" s="575"/>
      <c r="E23" s="575"/>
      <c r="F23" s="575"/>
      <c r="G23" s="575"/>
      <c r="H23" s="575"/>
      <c r="I23" s="575"/>
    </row>
    <row r="24" spans="2:12" x14ac:dyDescent="0.3">
      <c r="D24" s="82"/>
    </row>
    <row r="25" spans="2:12" x14ac:dyDescent="0.3">
      <c r="D25" s="82"/>
    </row>
    <row r="26" spans="2:12" x14ac:dyDescent="0.3">
      <c r="D26" s="82"/>
    </row>
    <row r="27" spans="2:12" x14ac:dyDescent="0.3">
      <c r="D27" s="82"/>
    </row>
    <row r="28" spans="2:12" x14ac:dyDescent="0.3">
      <c r="D28" s="82"/>
    </row>
    <row r="29" spans="2:12" x14ac:dyDescent="0.3">
      <c r="D29" s="82"/>
    </row>
    <row r="30" spans="2:12" x14ac:dyDescent="0.3">
      <c r="D30" s="82"/>
    </row>
    <row r="31" spans="2:12" x14ac:dyDescent="0.3">
      <c r="D31" s="82"/>
    </row>
    <row r="32" spans="2:12" x14ac:dyDescent="0.3">
      <c r="D32" s="82"/>
    </row>
    <row r="33" spans="4:4" x14ac:dyDescent="0.3">
      <c r="D33" s="82"/>
    </row>
    <row r="34" spans="4:4" x14ac:dyDescent="0.3">
      <c r="D34" s="82"/>
    </row>
    <row r="35" spans="4:4" x14ac:dyDescent="0.3">
      <c r="D35" s="82"/>
    </row>
  </sheetData>
  <mergeCells count="1">
    <mergeCell ref="C23:I23"/>
  </mergeCells>
  <hyperlinks>
    <hyperlink ref="C10" location="'Key Figures and Ratios'!A1" display="Key Figures and Ratios"/>
    <hyperlink ref="C11" location="'Share of Market'!A1" display="Share of Market"/>
    <hyperlink ref="C18" location="'Financial Services'!A1" display="Financial Services"/>
    <hyperlink ref="C13" location="'Industrial Business'!A1" display="Industrial Business"/>
    <hyperlink ref="C20" location="Guidance!A1" display="Guidance"/>
    <hyperlink ref="C15" location="'Mercedes-Benz'!A1" display="Mercedes-Benz"/>
    <hyperlink ref="C14" location="'Trucks North America'!A1" display="Trucks North America"/>
    <hyperlink ref="C16" location="'Trucks Asia'!A1" display="Trucks Asia"/>
    <hyperlink ref="C17" location="'Daimler Buses'!A1" display="Daimler Buses"/>
    <hyperlink ref="C19" location="'Capital Structure'!A1" display="Capital Structure"/>
    <hyperlink ref="C12" location="'Financial Statements'!A1" display="Financial Statements"/>
    <hyperlink ref="C9" location="'Stock Market Information'!A1" display="Stock Market Information"/>
  </hyperlinks>
  <pageMargins left="0.19685039370078741" right="0.19685039370078741" top="0.19685039370078741" bottom="0.19685039370078741" header="0.31496062992125984" footer="0.31496062992125984"/>
  <pageSetup paperSize="9" scale="70" orientation="landscape" r:id="rId1"/>
  <rowBreaks count="1" manualBreakCount="1">
    <brk id="24" max="9" man="1"/>
  </rowBreaks>
  <customProperties>
    <customPr name="SHEET_UNIQUE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V32"/>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6" width="8.81640625" style="13" customWidth="1"/>
    <col min="7" max="7" width="13.54296875" style="13" customWidth="1"/>
    <col min="8" max="8" width="10" style="13" customWidth="1"/>
    <col min="9" max="9" width="6" style="13" customWidth="1"/>
    <col min="10" max="10" width="1.90625" style="13" customWidth="1"/>
    <col min="11" max="11" width="8.81640625" style="13" customWidth="1"/>
    <col min="12" max="12" width="4.1796875" style="13" customWidth="1"/>
    <col min="13" max="13" width="12.08984375" style="13" bestFit="1" customWidth="1"/>
    <col min="14" max="14" width="1.81640625" style="13" customWidth="1"/>
    <col min="15" max="15" width="10.453125" style="13" customWidth="1"/>
    <col min="16" max="16" width="1.81640625" style="13" customWidth="1"/>
    <col min="17" max="17" width="10.453125" style="13" customWidth="1"/>
    <col min="18" max="18" width="1.90625" style="13" customWidth="1"/>
    <col min="19" max="19" width="10.90625" style="13" customWidth="1"/>
    <col min="20" max="20" width="1.81640625" style="13" customWidth="1"/>
    <col min="21" max="21" width="17.1796875" style="13" bestFit="1" customWidth="1"/>
    <col min="22" max="16384" width="11.54296875" style="13"/>
  </cols>
  <sheetData>
    <row r="1" spans="1:22" s="8" customFormat="1" ht="12.9" customHeight="1" x14ac:dyDescent="0.25"/>
    <row r="2" spans="1:22" s="8" customFormat="1" ht="27" customHeight="1" x14ac:dyDescent="0.25">
      <c r="B2" s="56"/>
    </row>
    <row r="3" spans="1:22" s="8" customFormat="1" ht="3" customHeight="1" x14ac:dyDescent="0.25">
      <c r="B3" s="57"/>
    </row>
    <row r="4" spans="1:22" s="8" customFormat="1" ht="18" customHeight="1" x14ac:dyDescent="0.25">
      <c r="B4" s="58" t="s">
        <v>5</v>
      </c>
      <c r="D4" s="6"/>
      <c r="E4" s="6"/>
      <c r="F4" s="6"/>
      <c r="G4" s="6"/>
      <c r="H4" s="6"/>
      <c r="I4" s="6"/>
      <c r="J4" s="6"/>
      <c r="K4" s="6"/>
      <c r="L4" s="6"/>
      <c r="M4" s="6"/>
      <c r="N4" s="6"/>
      <c r="O4" s="6"/>
      <c r="P4" s="6"/>
      <c r="Q4" s="6"/>
      <c r="R4" s="6"/>
      <c r="S4" s="6"/>
      <c r="T4" s="6"/>
      <c r="U4" s="6"/>
    </row>
    <row r="5" spans="1:22" s="8" customFormat="1" ht="3" customHeight="1" x14ac:dyDescent="0.25">
      <c r="A5" s="5"/>
      <c r="B5" s="9"/>
      <c r="C5" s="9"/>
      <c r="D5" s="10"/>
      <c r="E5" s="10"/>
      <c r="F5" s="10"/>
      <c r="G5" s="10"/>
      <c r="H5" s="10"/>
      <c r="I5" s="10"/>
      <c r="J5" s="10"/>
      <c r="K5" s="10"/>
      <c r="L5" s="10"/>
      <c r="M5" s="10"/>
      <c r="N5" s="10"/>
      <c r="O5" s="10"/>
      <c r="P5" s="10"/>
      <c r="Q5" s="10"/>
      <c r="R5" s="10"/>
      <c r="S5" s="10"/>
      <c r="T5" s="10"/>
      <c r="U5" s="10"/>
    </row>
    <row r="6" spans="1:22" s="54" customFormat="1" ht="12.75" customHeight="1" x14ac:dyDescent="0.25">
      <c r="A6" s="12"/>
      <c r="B6" s="12"/>
      <c r="C6" s="12"/>
      <c r="D6" s="12"/>
      <c r="E6" s="12"/>
      <c r="F6" s="12"/>
      <c r="G6" s="12"/>
      <c r="H6" s="12"/>
      <c r="I6" s="12"/>
      <c r="J6" s="12"/>
      <c r="K6" s="12"/>
      <c r="L6" s="12"/>
      <c r="M6" s="12"/>
      <c r="N6" s="12"/>
      <c r="O6" s="12"/>
      <c r="P6" s="12"/>
      <c r="Q6" s="12"/>
      <c r="R6" s="12"/>
      <c r="S6" s="116"/>
      <c r="T6" s="116"/>
      <c r="U6" s="116"/>
    </row>
    <row r="7" spans="1:22" s="55" customFormat="1" ht="18" customHeight="1" x14ac:dyDescent="0.35">
      <c r="A7" s="24"/>
      <c r="B7" s="39" t="s">
        <v>30</v>
      </c>
      <c r="C7" s="40" t="s">
        <v>5</v>
      </c>
      <c r="D7" s="40"/>
      <c r="E7" s="40"/>
      <c r="F7" s="40"/>
      <c r="G7" s="40"/>
      <c r="H7" s="40"/>
      <c r="I7" s="40"/>
      <c r="J7" s="40"/>
      <c r="K7" s="40"/>
      <c r="L7" s="40"/>
      <c r="M7" s="40"/>
      <c r="N7" s="40"/>
      <c r="O7" s="40"/>
      <c r="P7" s="40"/>
      <c r="Q7" s="40"/>
      <c r="R7" s="40"/>
      <c r="S7" s="42"/>
      <c r="T7" s="42"/>
      <c r="U7" s="42"/>
      <c r="V7" s="123"/>
    </row>
    <row r="8" spans="1:22" ht="6.75" customHeight="1" x14ac:dyDescent="0.3">
      <c r="S8" s="116"/>
      <c r="T8" s="116"/>
      <c r="U8" s="116"/>
    </row>
    <row r="9" spans="1:22" s="28" customFormat="1" ht="18" customHeight="1" x14ac:dyDescent="0.25">
      <c r="C9" s="21"/>
      <c r="D9" s="27"/>
      <c r="E9" s="27"/>
      <c r="F9" s="27"/>
      <c r="G9" s="27"/>
      <c r="H9" s="27"/>
      <c r="I9" s="27"/>
      <c r="J9" s="27"/>
      <c r="K9" s="27"/>
      <c r="L9" s="27"/>
      <c r="M9" s="570" t="s">
        <v>31</v>
      </c>
      <c r="N9" s="27"/>
      <c r="O9" s="570" t="s">
        <v>32</v>
      </c>
      <c r="P9" s="27"/>
      <c r="Q9" s="570" t="s">
        <v>33</v>
      </c>
      <c r="R9" s="350"/>
      <c r="S9" s="570" t="s">
        <v>34</v>
      </c>
      <c r="T9" s="350"/>
      <c r="U9" s="570" t="s">
        <v>35</v>
      </c>
    </row>
    <row r="10" spans="1:22" ht="18" customHeight="1" thickBot="1" x14ac:dyDescent="0.4">
      <c r="C10" s="16" t="s">
        <v>36</v>
      </c>
      <c r="D10" s="17"/>
      <c r="E10" s="17"/>
      <c r="F10" s="17"/>
      <c r="G10" s="17"/>
      <c r="H10" s="17"/>
      <c r="I10" s="17"/>
      <c r="J10" s="17"/>
      <c r="K10" s="17"/>
      <c r="L10" s="17"/>
      <c r="M10" s="351">
        <v>2021</v>
      </c>
      <c r="N10" s="17"/>
      <c r="O10" s="351">
        <v>2022</v>
      </c>
      <c r="P10" s="17"/>
      <c r="Q10" s="351">
        <v>2022</v>
      </c>
      <c r="R10" s="351"/>
      <c r="S10" s="351">
        <v>2022</v>
      </c>
      <c r="T10" s="351"/>
      <c r="U10" s="351">
        <v>2022</v>
      </c>
    </row>
    <row r="11" spans="1:22" ht="15" customHeight="1" x14ac:dyDescent="0.35">
      <c r="B11" s="15"/>
      <c r="C11" s="21" t="s">
        <v>37</v>
      </c>
      <c r="D11" s="115"/>
      <c r="E11" s="115"/>
      <c r="F11" s="115"/>
      <c r="G11" s="115"/>
      <c r="H11" s="115"/>
      <c r="I11" s="115"/>
      <c r="J11" s="115"/>
      <c r="K11" s="115"/>
      <c r="L11" s="115"/>
      <c r="M11" s="352"/>
      <c r="N11" s="115"/>
      <c r="O11" s="352"/>
      <c r="P11" s="115"/>
      <c r="Q11" s="352"/>
      <c r="R11" s="352"/>
      <c r="S11" s="352"/>
      <c r="T11" s="352"/>
      <c r="U11" s="352"/>
    </row>
    <row r="12" spans="1:22" ht="15" customHeight="1" x14ac:dyDescent="0.35">
      <c r="B12" s="15"/>
      <c r="C12" s="132" t="s">
        <v>38</v>
      </c>
      <c r="D12" s="132"/>
      <c r="E12" s="132"/>
      <c r="F12" s="132"/>
      <c r="G12" s="132"/>
      <c r="H12" s="132"/>
      <c r="I12" s="132"/>
      <c r="J12" s="132"/>
      <c r="K12" s="132"/>
      <c r="L12" s="132"/>
      <c r="M12" s="353">
        <v>2.85</v>
      </c>
      <c r="N12" s="132"/>
      <c r="O12" s="442">
        <v>0.31</v>
      </c>
      <c r="P12" s="132"/>
      <c r="Q12" s="442">
        <v>1.1200000000000001</v>
      </c>
      <c r="R12" s="442"/>
      <c r="S12" s="442">
        <v>1.17</v>
      </c>
      <c r="T12" s="442"/>
      <c r="U12" s="548" t="s">
        <v>39</v>
      </c>
    </row>
    <row r="13" spans="1:22" ht="15" customHeight="1" x14ac:dyDescent="0.35">
      <c r="B13" s="15"/>
      <c r="C13" s="132" t="s">
        <v>40</v>
      </c>
      <c r="D13" s="132"/>
      <c r="E13" s="132"/>
      <c r="F13" s="132"/>
      <c r="G13" s="132"/>
      <c r="H13" s="132"/>
      <c r="I13" s="132"/>
      <c r="J13" s="132"/>
      <c r="K13" s="132"/>
      <c r="L13" s="132"/>
      <c r="M13" s="353">
        <v>2.85</v>
      </c>
      <c r="N13" s="132"/>
      <c r="O13" s="442">
        <v>0.31</v>
      </c>
      <c r="P13" s="132"/>
      <c r="Q13" s="442">
        <v>1.1200000000000001</v>
      </c>
      <c r="R13" s="442"/>
      <c r="S13" s="442">
        <v>1.17</v>
      </c>
      <c r="T13" s="442"/>
      <c r="U13" s="548">
        <v>2.6</v>
      </c>
    </row>
    <row r="14" spans="1:22" ht="15" customHeight="1" x14ac:dyDescent="0.35">
      <c r="B14" s="15"/>
      <c r="C14" s="118"/>
      <c r="D14" s="119"/>
      <c r="E14" s="119"/>
      <c r="F14" s="119"/>
      <c r="G14" s="119"/>
      <c r="H14" s="119"/>
      <c r="I14" s="119"/>
      <c r="J14" s="119"/>
      <c r="K14" s="119"/>
      <c r="L14" s="119"/>
      <c r="M14" s="354"/>
      <c r="N14" s="119"/>
      <c r="O14" s="354"/>
      <c r="P14" s="119"/>
      <c r="Q14" s="354"/>
      <c r="R14" s="354"/>
      <c r="S14" s="354"/>
      <c r="T14" s="354"/>
      <c r="U14" s="354"/>
    </row>
    <row r="15" spans="1:22" ht="5.25" customHeight="1" x14ac:dyDescent="0.35">
      <c r="B15" s="15"/>
      <c r="C15" s="21"/>
      <c r="D15" s="22"/>
      <c r="E15" s="22"/>
      <c r="F15" s="22"/>
      <c r="G15" s="22"/>
      <c r="H15" s="22"/>
      <c r="I15" s="22"/>
      <c r="J15" s="22"/>
      <c r="K15" s="22"/>
      <c r="L15" s="22"/>
      <c r="M15" s="355"/>
      <c r="N15" s="22"/>
      <c r="O15" s="355"/>
      <c r="P15" s="22"/>
      <c r="Q15" s="355"/>
      <c r="R15" s="355"/>
      <c r="S15" s="355"/>
      <c r="T15" s="355"/>
      <c r="U15" s="355"/>
    </row>
    <row r="16" spans="1:22" s="15" customFormat="1" ht="15" customHeight="1" x14ac:dyDescent="0.35">
      <c r="C16" s="21" t="s">
        <v>41</v>
      </c>
      <c r="D16" s="115"/>
      <c r="E16" s="115"/>
      <c r="F16" s="115"/>
      <c r="G16" s="115"/>
      <c r="H16" s="115"/>
      <c r="I16" s="115"/>
      <c r="J16" s="115"/>
      <c r="K16" s="115"/>
      <c r="L16" s="115"/>
      <c r="M16" s="352"/>
      <c r="N16" s="115"/>
      <c r="O16" s="352"/>
      <c r="P16" s="115"/>
      <c r="Q16" s="352"/>
      <c r="R16" s="352"/>
      <c r="S16" s="352"/>
      <c r="T16" s="352"/>
      <c r="U16" s="352"/>
    </row>
    <row r="17" spans="2:21" s="15" customFormat="1" ht="15" customHeight="1" x14ac:dyDescent="0.35">
      <c r="C17" s="27" t="s">
        <v>42</v>
      </c>
      <c r="D17" s="115"/>
      <c r="E17" s="115"/>
      <c r="F17" s="115"/>
      <c r="G17" s="115"/>
      <c r="H17" s="115"/>
      <c r="I17" s="115"/>
      <c r="J17" s="115"/>
      <c r="K17" s="115"/>
      <c r="L17" s="115"/>
      <c r="M17" s="352"/>
      <c r="N17" s="115"/>
      <c r="O17" s="352"/>
      <c r="P17" s="115"/>
      <c r="Q17" s="352"/>
      <c r="R17" s="352"/>
      <c r="S17" s="352"/>
      <c r="T17" s="352"/>
      <c r="U17" s="352"/>
    </row>
    <row r="18" spans="2:21" s="15" customFormat="1" ht="15" customHeight="1" x14ac:dyDescent="0.35">
      <c r="C18" s="132" t="s">
        <v>43</v>
      </c>
      <c r="D18" s="132"/>
      <c r="E18" s="132"/>
      <c r="F18" s="132"/>
      <c r="G18" s="132"/>
      <c r="H18" s="132"/>
      <c r="I18" s="132"/>
      <c r="J18" s="132"/>
      <c r="K18" s="132"/>
      <c r="L18" s="132"/>
      <c r="M18" s="356">
        <v>822.95188199999996</v>
      </c>
      <c r="N18" s="132"/>
      <c r="O18" s="396">
        <v>823</v>
      </c>
      <c r="P18" s="132"/>
      <c r="Q18" s="396">
        <v>823</v>
      </c>
      <c r="R18" s="396"/>
      <c r="S18" s="396">
        <v>823</v>
      </c>
      <c r="T18" s="396"/>
      <c r="U18" s="396">
        <v>823</v>
      </c>
    </row>
    <row r="19" spans="2:21" s="15" customFormat="1" ht="15" customHeight="1" x14ac:dyDescent="0.35">
      <c r="C19" s="132" t="s">
        <v>44</v>
      </c>
      <c r="D19" s="132"/>
      <c r="E19" s="132"/>
      <c r="F19" s="132"/>
      <c r="G19" s="132"/>
      <c r="H19" s="132"/>
      <c r="I19" s="132"/>
      <c r="J19" s="132"/>
      <c r="K19" s="132"/>
      <c r="L19" s="132"/>
      <c r="M19" s="356">
        <v>822.95188199999996</v>
      </c>
      <c r="N19" s="132"/>
      <c r="O19" s="396">
        <v>823</v>
      </c>
      <c r="P19" s="132"/>
      <c r="Q19" s="396">
        <v>823</v>
      </c>
      <c r="R19" s="396"/>
      <c r="S19" s="396">
        <v>823</v>
      </c>
      <c r="T19" s="396"/>
      <c r="U19" s="396">
        <v>823</v>
      </c>
    </row>
    <row r="20" spans="2:21" s="28" customFormat="1" ht="15" customHeight="1" x14ac:dyDescent="0.35">
      <c r="B20" s="15"/>
      <c r="C20" s="118"/>
      <c r="D20" s="119"/>
      <c r="E20" s="119"/>
      <c r="F20" s="119"/>
      <c r="G20" s="119"/>
      <c r="H20" s="119"/>
      <c r="I20" s="119"/>
      <c r="J20" s="119"/>
      <c r="K20" s="119"/>
      <c r="L20" s="119"/>
      <c r="M20" s="354"/>
      <c r="N20" s="119"/>
      <c r="O20" s="354"/>
      <c r="P20" s="119"/>
      <c r="Q20" s="354"/>
      <c r="R20" s="354"/>
      <c r="S20" s="354"/>
      <c r="T20" s="354"/>
      <c r="U20" s="354"/>
    </row>
    <row r="21" spans="2:21" s="28" customFormat="1" ht="15" customHeight="1" x14ac:dyDescent="0.35">
      <c r="B21" s="15"/>
      <c r="C21" s="120" t="s">
        <v>45</v>
      </c>
      <c r="D21" s="119"/>
      <c r="E21" s="119"/>
      <c r="F21" s="119"/>
      <c r="G21" s="119"/>
      <c r="H21" s="119"/>
      <c r="I21" s="119"/>
      <c r="J21" s="119"/>
      <c r="K21" s="119"/>
      <c r="L21" s="119"/>
      <c r="M21" s="352"/>
      <c r="N21" s="119"/>
      <c r="O21" s="352"/>
      <c r="P21" s="119"/>
      <c r="Q21" s="352"/>
      <c r="R21" s="352"/>
      <c r="S21" s="352"/>
      <c r="T21" s="352"/>
      <c r="U21" s="352"/>
    </row>
    <row r="22" spans="2:21" s="67" customFormat="1" ht="15" customHeight="1" x14ac:dyDescent="0.25">
      <c r="C22" s="44" t="s">
        <v>46</v>
      </c>
      <c r="D22" s="132"/>
      <c r="E22" s="132"/>
      <c r="F22" s="132"/>
      <c r="G22" s="132"/>
      <c r="H22" s="132"/>
      <c r="I22" s="132"/>
      <c r="J22" s="132"/>
      <c r="K22" s="132"/>
      <c r="L22" s="132"/>
      <c r="M22" s="356">
        <v>822.95188199999996</v>
      </c>
      <c r="N22" s="132"/>
      <c r="O22" s="396">
        <v>822.95188199999996</v>
      </c>
      <c r="P22" s="132"/>
      <c r="Q22" s="396">
        <v>822.95188199999996</v>
      </c>
      <c r="R22" s="396"/>
      <c r="S22" s="396">
        <v>822.95188199999996</v>
      </c>
      <c r="T22" s="396"/>
      <c r="U22" s="396">
        <v>822.95188199999996</v>
      </c>
    </row>
    <row r="23" spans="2:21" s="67" customFormat="1" ht="15" customHeight="1" x14ac:dyDescent="0.35">
      <c r="C23" s="21"/>
      <c r="D23" s="115"/>
      <c r="E23" s="115"/>
      <c r="F23" s="115"/>
      <c r="G23" s="115"/>
      <c r="H23" s="115"/>
      <c r="I23" s="115"/>
      <c r="J23" s="115"/>
      <c r="K23" s="115"/>
      <c r="L23" s="115"/>
      <c r="M23" s="352"/>
      <c r="N23" s="115"/>
      <c r="O23" s="352"/>
      <c r="P23" s="115"/>
      <c r="Q23" s="352"/>
      <c r="R23" s="352"/>
      <c r="S23" s="352"/>
      <c r="T23" s="352"/>
      <c r="U23" s="352"/>
    </row>
    <row r="24" spans="2:21" s="67" customFormat="1" ht="15" customHeight="1" x14ac:dyDescent="0.25">
      <c r="C24" s="120" t="s">
        <v>47</v>
      </c>
      <c r="D24" s="119"/>
      <c r="E24" s="119"/>
      <c r="F24" s="119"/>
      <c r="G24" s="119"/>
      <c r="H24" s="119"/>
      <c r="I24" s="119"/>
      <c r="J24" s="119"/>
      <c r="K24" s="119"/>
      <c r="L24" s="119"/>
      <c r="M24" s="357"/>
      <c r="N24" s="119"/>
      <c r="O24" s="357"/>
      <c r="P24" s="119"/>
      <c r="Q24" s="357"/>
      <c r="R24" s="357"/>
      <c r="S24" s="357"/>
      <c r="T24" s="357"/>
    </row>
    <row r="25" spans="2:21" s="67" customFormat="1" ht="15" customHeight="1" x14ac:dyDescent="0.25">
      <c r="C25" s="44" t="s">
        <v>48</v>
      </c>
      <c r="D25" s="132"/>
      <c r="E25" s="132"/>
      <c r="F25" s="132"/>
      <c r="G25" s="132"/>
      <c r="H25" s="132"/>
      <c r="I25" s="132"/>
      <c r="J25" s="132"/>
      <c r="K25" s="132"/>
      <c r="L25" s="132"/>
      <c r="M25" s="543">
        <v>32.29</v>
      </c>
      <c r="N25" s="544"/>
      <c r="O25" s="545">
        <v>25.23</v>
      </c>
      <c r="P25" s="544"/>
      <c r="Q25" s="545">
        <v>24.91</v>
      </c>
      <c r="R25" s="545"/>
      <c r="S25" s="545">
        <v>23.35</v>
      </c>
      <c r="T25" s="439"/>
      <c r="U25" s="545">
        <v>23.35</v>
      </c>
    </row>
    <row r="26" spans="2:21" ht="15" customHeight="1" x14ac:dyDescent="0.3">
      <c r="M26" s="358"/>
      <c r="O26" s="358"/>
      <c r="Q26" s="358"/>
      <c r="R26" s="358"/>
      <c r="S26" s="358"/>
      <c r="T26" s="358"/>
      <c r="U26" s="358"/>
    </row>
    <row r="27" spans="2:21" ht="15" customHeight="1" x14ac:dyDescent="0.35">
      <c r="B27" s="15"/>
      <c r="C27" s="117" t="s">
        <v>49</v>
      </c>
      <c r="D27" s="115"/>
      <c r="E27" s="115"/>
      <c r="F27" s="115"/>
      <c r="G27" s="115"/>
      <c r="H27" s="115"/>
      <c r="I27" s="115"/>
      <c r="J27" s="115"/>
      <c r="K27" s="115"/>
      <c r="L27" s="115"/>
      <c r="M27" s="357"/>
      <c r="N27" s="115"/>
      <c r="O27" s="357"/>
      <c r="P27" s="115"/>
      <c r="Q27" s="357"/>
      <c r="R27" s="357"/>
      <c r="S27" s="357"/>
      <c r="T27" s="357"/>
      <c r="U27" s="357"/>
    </row>
    <row r="28" spans="2:21" ht="15" customHeight="1" x14ac:dyDescent="0.3">
      <c r="B28" s="28"/>
      <c r="C28" s="44" t="s">
        <v>50</v>
      </c>
      <c r="D28" s="132"/>
      <c r="E28" s="132"/>
      <c r="F28" s="132"/>
      <c r="G28" s="132"/>
      <c r="H28" s="132"/>
      <c r="I28" s="132"/>
      <c r="J28" s="132"/>
      <c r="K28" s="132"/>
      <c r="L28" s="132"/>
      <c r="M28" s="543">
        <v>26.573116269779998</v>
      </c>
      <c r="N28" s="543"/>
      <c r="O28" s="543">
        <f>O25*O22/1000</f>
        <v>20.763075982859998</v>
      </c>
      <c r="P28" s="543"/>
      <c r="Q28" s="543">
        <v>20.499731380619998</v>
      </c>
      <c r="R28" s="543"/>
      <c r="S28" s="543">
        <v>19.215926444699999</v>
      </c>
      <c r="T28" s="364"/>
      <c r="U28" s="543">
        <v>19.215926444699999</v>
      </c>
    </row>
    <row r="29" spans="2:21" ht="16.2" x14ac:dyDescent="0.3">
      <c r="S29" s="116"/>
    </row>
    <row r="30" spans="2:21" ht="16.2" x14ac:dyDescent="0.3">
      <c r="S30" s="116"/>
    </row>
    <row r="31" spans="2:21" ht="16.2" x14ac:dyDescent="0.3">
      <c r="S31" s="116"/>
    </row>
    <row r="32" spans="2:21" ht="16.2" x14ac:dyDescent="0.3">
      <c r="S32" s="116"/>
    </row>
  </sheetData>
  <pageMargins left="0.19685039370078741" right="0.19685039370078741" top="0.19685039370078741" bottom="0.19685039370078741" header="0.31496062992125984" footer="0.31496062992125984"/>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U94"/>
  <sheetViews>
    <sheetView showGridLines="0" zoomScale="90" zoomScaleNormal="90" zoomScaleSheetLayoutView="85"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3.54296875" style="142" customWidth="1"/>
    <col min="6" max="6" width="1.81640625" style="142" customWidth="1"/>
    <col min="7" max="7" width="14.453125" style="142" customWidth="1"/>
    <col min="8" max="8" width="1.81640625" style="13" customWidth="1"/>
    <col min="9" max="9" width="14.81640625" style="13" customWidth="1"/>
    <col min="10" max="10" width="1.81640625" style="13" customWidth="1"/>
    <col min="11" max="12" width="7.81640625" style="13" bestFit="1" customWidth="1"/>
    <col min="13" max="13" width="8.08984375" style="13" customWidth="1"/>
    <col min="14" max="14" width="1.81640625" style="13" customWidth="1"/>
    <col min="15" max="17" width="8.453125" style="13" customWidth="1"/>
    <col min="18" max="18" width="1.81640625" style="13" customWidth="1"/>
    <col min="19" max="19" width="7.6328125" style="13" bestFit="1" customWidth="1"/>
    <col min="20" max="20" width="1.81640625" style="13" customWidth="1"/>
    <col min="21" max="21" width="9.36328125" style="13" customWidth="1"/>
    <col min="22" max="22" width="1.81640625" style="13" customWidth="1"/>
    <col min="23" max="16384" width="11.54296875" style="13"/>
  </cols>
  <sheetData>
    <row r="1" spans="1:19" s="8" customFormat="1" ht="12.9" customHeight="1" x14ac:dyDescent="0.25">
      <c r="E1" s="139"/>
      <c r="F1" s="139"/>
      <c r="G1" s="139"/>
    </row>
    <row r="2" spans="1:19" s="8" customFormat="1" ht="27" customHeight="1" x14ac:dyDescent="0.25">
      <c r="B2" s="56"/>
      <c r="E2" s="139"/>
      <c r="F2" s="139"/>
      <c r="G2" s="139"/>
    </row>
    <row r="3" spans="1:19" s="8" customFormat="1" ht="3" customHeight="1" x14ac:dyDescent="0.25">
      <c r="B3" s="57"/>
      <c r="E3" s="139"/>
      <c r="F3" s="139"/>
      <c r="G3" s="139"/>
    </row>
    <row r="4" spans="1:19" s="8" customFormat="1" ht="18" customHeight="1" x14ac:dyDescent="0.25">
      <c r="B4" s="58" t="s">
        <v>7</v>
      </c>
      <c r="E4" s="139"/>
      <c r="F4" s="139"/>
      <c r="G4" s="139"/>
      <c r="H4" s="6"/>
      <c r="K4" s="139"/>
      <c r="L4" s="139"/>
      <c r="M4" s="139"/>
      <c r="O4" s="139"/>
      <c r="P4" s="139"/>
      <c r="Q4" s="139"/>
    </row>
    <row r="5" spans="1:19" s="8" customFormat="1" ht="3" customHeight="1" x14ac:dyDescent="0.25">
      <c r="A5" s="5"/>
      <c r="B5" s="9"/>
      <c r="C5" s="9"/>
      <c r="D5" s="9"/>
      <c r="E5" s="140"/>
      <c r="F5" s="140"/>
      <c r="G5" s="140"/>
      <c r="H5" s="10"/>
      <c r="I5" s="10"/>
      <c r="J5" s="10"/>
      <c r="K5" s="140"/>
      <c r="L5" s="140"/>
      <c r="M5" s="140"/>
      <c r="N5" s="10"/>
      <c r="O5" s="140"/>
      <c r="P5" s="140"/>
      <c r="Q5" s="140"/>
      <c r="R5" s="10"/>
      <c r="S5" s="140"/>
    </row>
    <row r="6" spans="1:19" s="54" customFormat="1" ht="12.75" customHeight="1" x14ac:dyDescent="0.25">
      <c r="A6" s="12"/>
      <c r="B6" s="12"/>
      <c r="C6" s="12"/>
      <c r="D6" s="12"/>
      <c r="E6" s="141"/>
      <c r="F6" s="141"/>
      <c r="G6" s="141"/>
      <c r="H6" s="12"/>
      <c r="I6" s="12"/>
      <c r="J6" s="12"/>
      <c r="K6" s="141"/>
      <c r="L6" s="141"/>
      <c r="M6" s="141"/>
      <c r="N6" s="12"/>
      <c r="O6" s="141"/>
      <c r="P6" s="141"/>
      <c r="Q6" s="141"/>
      <c r="R6" s="12"/>
      <c r="S6" s="141"/>
    </row>
    <row r="7" spans="1:19" s="55" customFormat="1" ht="18" customHeight="1" x14ac:dyDescent="0.35">
      <c r="A7" s="24"/>
      <c r="B7" s="39" t="s">
        <v>30</v>
      </c>
      <c r="C7" s="40" t="s">
        <v>51</v>
      </c>
      <c r="D7" s="40"/>
      <c r="E7" s="78"/>
      <c r="F7" s="78"/>
      <c r="G7" s="78"/>
      <c r="H7" s="40"/>
      <c r="I7" s="42"/>
      <c r="J7" s="42"/>
      <c r="K7" s="78"/>
      <c r="L7" s="78"/>
      <c r="M7" s="78"/>
      <c r="N7" s="42"/>
      <c r="O7" s="78"/>
      <c r="P7" s="78"/>
      <c r="Q7" s="78"/>
      <c r="R7" s="42"/>
      <c r="S7" s="78"/>
    </row>
    <row r="8" spans="1:19" ht="6.75" customHeight="1" x14ac:dyDescent="0.3">
      <c r="K8" s="142"/>
      <c r="L8" s="142"/>
      <c r="M8" s="142"/>
      <c r="O8" s="142"/>
      <c r="P8" s="142"/>
      <c r="Q8" s="142"/>
      <c r="S8" s="142"/>
    </row>
    <row r="9" spans="1:19" s="28" customFormat="1" ht="18" customHeight="1" x14ac:dyDescent="0.25">
      <c r="C9" s="21"/>
      <c r="D9" s="21"/>
      <c r="E9" s="570" t="s">
        <v>52</v>
      </c>
      <c r="F9" s="27"/>
      <c r="G9" s="570" t="s">
        <v>32</v>
      </c>
      <c r="H9" s="27"/>
      <c r="I9" s="570" t="s">
        <v>33</v>
      </c>
      <c r="J9" s="433"/>
      <c r="K9" s="576" t="s">
        <v>53</v>
      </c>
      <c r="L9" s="576"/>
      <c r="M9" s="576"/>
      <c r="N9" s="433"/>
      <c r="O9" s="576" t="s">
        <v>35</v>
      </c>
      <c r="P9" s="576"/>
      <c r="Q9" s="576"/>
      <c r="R9" s="433"/>
      <c r="S9" s="570" t="s">
        <v>54</v>
      </c>
    </row>
    <row r="10" spans="1:19" ht="18" customHeight="1" thickBot="1" x14ac:dyDescent="0.4">
      <c r="C10" s="16" t="s">
        <v>36</v>
      </c>
      <c r="D10" s="16"/>
      <c r="E10" s="361">
        <v>2021</v>
      </c>
      <c r="F10" s="17"/>
      <c r="G10" s="361">
        <v>2022</v>
      </c>
      <c r="H10" s="17"/>
      <c r="I10" s="361">
        <v>2022</v>
      </c>
      <c r="J10" s="164"/>
      <c r="K10" s="166">
        <v>2022</v>
      </c>
      <c r="L10" s="166">
        <v>2021</v>
      </c>
      <c r="M10" s="166" t="s">
        <v>55</v>
      </c>
      <c r="N10" s="164"/>
      <c r="O10" s="166">
        <v>2022</v>
      </c>
      <c r="P10" s="166">
        <v>2021</v>
      </c>
      <c r="Q10" s="166" t="s">
        <v>55</v>
      </c>
      <c r="R10" s="164"/>
      <c r="S10" s="546">
        <v>2021</v>
      </c>
    </row>
    <row r="11" spans="1:19" ht="15" customHeight="1" x14ac:dyDescent="0.35">
      <c r="B11" s="15"/>
      <c r="C11" s="84" t="s">
        <v>56</v>
      </c>
      <c r="D11" s="84"/>
      <c r="E11" s="362">
        <v>11345.345048019997</v>
      </c>
      <c r="F11" s="85"/>
      <c r="G11" s="362">
        <v>10551.2656866</v>
      </c>
      <c r="H11" s="85"/>
      <c r="I11" s="362">
        <v>12103.714642800005</v>
      </c>
      <c r="J11" s="233"/>
      <c r="K11" s="233">
        <v>13507.074790139999</v>
      </c>
      <c r="L11" s="233">
        <v>9160.3194185300054</v>
      </c>
      <c r="M11" s="495">
        <v>0.47452006562316318</v>
      </c>
      <c r="N11" s="233"/>
      <c r="O11" s="233">
        <v>36162.055119540004</v>
      </c>
      <c r="P11" s="233">
        <v>28418.339948220004</v>
      </c>
      <c r="Q11" s="495">
        <v>0.2724900604831082</v>
      </c>
      <c r="R11" s="233"/>
      <c r="S11" s="233">
        <v>39763.684996240001</v>
      </c>
    </row>
    <row r="12" spans="1:19" ht="15" customHeight="1" x14ac:dyDescent="0.35">
      <c r="B12" s="15"/>
      <c r="C12" s="84" t="s">
        <v>57</v>
      </c>
      <c r="D12" s="84"/>
      <c r="E12" s="362">
        <v>416.80672718999995</v>
      </c>
      <c r="F12" s="85"/>
      <c r="G12" s="362">
        <v>461.05128176999983</v>
      </c>
      <c r="H12" s="85"/>
      <c r="I12" s="362">
        <v>1074.4449314799999</v>
      </c>
      <c r="J12" s="233"/>
      <c r="K12" s="233">
        <v>1056.6576449799995</v>
      </c>
      <c r="L12" s="233">
        <v>375</v>
      </c>
      <c r="M12" s="495">
        <v>1.8177537199466656</v>
      </c>
      <c r="N12" s="233"/>
      <c r="O12" s="233">
        <v>2592.1538582299991</v>
      </c>
      <c r="P12" s="233">
        <v>2940</v>
      </c>
      <c r="Q12" s="495">
        <v>-0.11831501420748336</v>
      </c>
      <c r="R12" s="233"/>
      <c r="S12" s="233">
        <v>3357.21620936</v>
      </c>
    </row>
    <row r="13" spans="1:19" ht="15" customHeight="1" x14ac:dyDescent="0.35">
      <c r="B13" s="15"/>
      <c r="C13" s="89" t="s">
        <v>58</v>
      </c>
      <c r="D13" s="89"/>
      <c r="E13" s="362">
        <v>117.38672718999942</v>
      </c>
      <c r="F13" s="85"/>
      <c r="G13" s="362">
        <v>275.09199161999982</v>
      </c>
      <c r="H13" s="85"/>
      <c r="I13" s="362">
        <v>946.1377065800001</v>
      </c>
      <c r="J13" s="233"/>
      <c r="K13" s="233">
        <v>990.15416002999996</v>
      </c>
      <c r="L13" s="233">
        <v>214.48093830000016</v>
      </c>
      <c r="M13" s="495">
        <v>3.6165135600304259</v>
      </c>
      <c r="N13" s="233"/>
      <c r="O13" s="233">
        <v>2211.3838582299995</v>
      </c>
      <c r="P13" s="233">
        <v>2265.3194821700004</v>
      </c>
      <c r="Q13" s="495">
        <v>-2.3809279161072117E-2</v>
      </c>
      <c r="R13" s="233"/>
      <c r="S13" s="233">
        <v>2382.7062093599998</v>
      </c>
    </row>
    <row r="14" spans="1:19" ht="15" customHeight="1" x14ac:dyDescent="0.35">
      <c r="B14" s="15"/>
      <c r="C14" s="107" t="s">
        <v>59</v>
      </c>
      <c r="D14" s="107"/>
      <c r="E14" s="363">
        <v>105.01000000000022</v>
      </c>
      <c r="F14" s="36"/>
      <c r="G14" s="363">
        <v>257.44140277999998</v>
      </c>
      <c r="H14" s="36"/>
      <c r="I14" s="363">
        <v>922.03849496000009</v>
      </c>
      <c r="J14" s="234"/>
      <c r="K14" s="234">
        <v>963.4101022599998</v>
      </c>
      <c r="L14" s="234">
        <v>206.67999999999984</v>
      </c>
      <c r="M14" s="496">
        <v>3.6613610521579281</v>
      </c>
      <c r="N14" s="234"/>
      <c r="O14" s="234">
        <v>2142.89</v>
      </c>
      <c r="P14" s="234">
        <v>2241.56</v>
      </c>
      <c r="Q14" s="496">
        <v>-4.4018451435607342E-2</v>
      </c>
      <c r="R14" s="234"/>
      <c r="S14" s="234">
        <v>2346.5700000000002</v>
      </c>
    </row>
    <row r="15" spans="1:19" ht="5.25" customHeight="1" x14ac:dyDescent="0.35">
      <c r="B15" s="15"/>
      <c r="C15" s="21"/>
      <c r="D15" s="21"/>
      <c r="E15" s="365"/>
      <c r="F15" s="22"/>
      <c r="G15" s="365"/>
      <c r="H15" s="22"/>
      <c r="I15" s="365"/>
      <c r="J15" s="235"/>
      <c r="K15" s="235"/>
      <c r="L15" s="235"/>
      <c r="M15" s="497"/>
      <c r="N15" s="235"/>
      <c r="O15" s="235"/>
      <c r="P15" s="235"/>
      <c r="Q15" s="497"/>
      <c r="R15" s="235"/>
      <c r="S15" s="235"/>
    </row>
    <row r="16" spans="1:19" s="15" customFormat="1" ht="15" customHeight="1" x14ac:dyDescent="0.35">
      <c r="C16" s="84" t="s">
        <v>60</v>
      </c>
      <c r="D16" s="84"/>
      <c r="E16" s="362">
        <v>418.0593058500001</v>
      </c>
      <c r="F16" s="85"/>
      <c r="G16" s="362">
        <v>99.198438599999989</v>
      </c>
      <c r="H16" s="85"/>
      <c r="I16" s="362">
        <v>143.09495983999994</v>
      </c>
      <c r="J16" s="233"/>
      <c r="K16" s="233">
        <v>184.32654790000001</v>
      </c>
      <c r="L16" s="233">
        <v>154.72474122000003</v>
      </c>
      <c r="M16" s="495">
        <v>0.19131915456177606</v>
      </c>
      <c r="N16" s="233"/>
      <c r="O16" s="233">
        <v>426.61994633999996</v>
      </c>
      <c r="P16" s="233">
        <v>343.90254887000003</v>
      </c>
      <c r="Q16" s="495">
        <v>0.24052568886678483</v>
      </c>
      <c r="R16" s="233"/>
      <c r="S16" s="233">
        <v>761.96185472000013</v>
      </c>
    </row>
    <row r="17" spans="2:21" s="15" customFormat="1" ht="15" customHeight="1" x14ac:dyDescent="0.35">
      <c r="C17" s="84" t="s">
        <v>61</v>
      </c>
      <c r="D17" s="84"/>
      <c r="E17" s="362">
        <v>278.47801055000014</v>
      </c>
      <c r="F17" s="85"/>
      <c r="G17" s="362">
        <v>272.15125612999998</v>
      </c>
      <c r="H17" s="85"/>
      <c r="I17" s="362">
        <v>274.19443821000016</v>
      </c>
      <c r="J17" s="233"/>
      <c r="K17" s="233">
        <v>277</v>
      </c>
      <c r="L17" s="233">
        <v>279</v>
      </c>
      <c r="M17" s="495">
        <v>-7.1684587813619638E-3</v>
      </c>
      <c r="N17" s="233"/>
      <c r="O17" s="233">
        <v>818</v>
      </c>
      <c r="P17" s="233">
        <v>836</v>
      </c>
      <c r="Q17" s="495">
        <v>-2.1531100478468845E-2</v>
      </c>
      <c r="R17" s="233"/>
      <c r="S17" s="233">
        <v>1160.1387678100002</v>
      </c>
    </row>
    <row r="18" spans="2:21" s="15" customFormat="1" ht="15" customHeight="1" x14ac:dyDescent="0.35">
      <c r="C18" s="107" t="s">
        <v>62</v>
      </c>
      <c r="D18" s="118"/>
      <c r="E18" s="366">
        <v>30.234435089999998</v>
      </c>
      <c r="F18" s="85"/>
      <c r="G18" s="366">
        <v>30.168397039999999</v>
      </c>
      <c r="H18" s="85"/>
      <c r="I18" s="366">
        <v>29.6</v>
      </c>
      <c r="J18" s="236"/>
      <c r="K18" s="236">
        <v>30.37</v>
      </c>
      <c r="L18" s="236">
        <v>51.068021959999989</v>
      </c>
      <c r="M18" s="168">
        <v>-0.40530298933865327</v>
      </c>
      <c r="N18" s="236"/>
      <c r="O18" s="236">
        <v>90.138397040000001</v>
      </c>
      <c r="P18" s="236">
        <v>152.61802195999999</v>
      </c>
      <c r="Q18" s="168">
        <v>-0.40938562902076803</v>
      </c>
      <c r="R18" s="236"/>
      <c r="S18" s="236">
        <v>182.84756550999998</v>
      </c>
      <c r="T18" s="13"/>
      <c r="U18" s="13"/>
    </row>
    <row r="19" spans="2:21" s="15" customFormat="1" ht="15" customHeight="1" x14ac:dyDescent="0.35">
      <c r="C19" s="84" t="s">
        <v>63</v>
      </c>
      <c r="D19" s="84"/>
      <c r="E19" s="362">
        <v>435.25389818000014</v>
      </c>
      <c r="F19" s="85"/>
      <c r="G19" s="362">
        <v>385.79448185000001</v>
      </c>
      <c r="H19" s="85"/>
      <c r="I19" s="362">
        <v>443.28431123999997</v>
      </c>
      <c r="J19" s="233"/>
      <c r="K19" s="233">
        <v>446.48051398999996</v>
      </c>
      <c r="L19" s="233">
        <v>396.72035154000008</v>
      </c>
      <c r="M19" s="495">
        <v>0.12542881215153057</v>
      </c>
      <c r="N19" s="233"/>
      <c r="O19" s="233">
        <v>1275</v>
      </c>
      <c r="P19" s="233">
        <v>1138.5603069200001</v>
      </c>
      <c r="Q19" s="495">
        <v>0.11983527991511722</v>
      </c>
      <c r="R19" s="233"/>
      <c r="S19" s="233">
        <v>1573.8251594499998</v>
      </c>
      <c r="T19" s="13"/>
      <c r="U19" s="13"/>
    </row>
    <row r="20" spans="2:21" s="28" customFormat="1" ht="15" customHeight="1" x14ac:dyDescent="0.35">
      <c r="B20" s="15"/>
      <c r="C20" s="107" t="s">
        <v>64</v>
      </c>
      <c r="D20" s="107"/>
      <c r="E20" s="363">
        <v>406.71389818000011</v>
      </c>
      <c r="F20" s="153"/>
      <c r="G20" s="363">
        <v>345.53448185000002</v>
      </c>
      <c r="H20" s="153"/>
      <c r="I20" s="363">
        <v>394.28431123999997</v>
      </c>
      <c r="J20" s="234"/>
      <c r="K20" s="234">
        <v>404.09051398999998</v>
      </c>
      <c r="L20" s="234">
        <v>335.43035154000006</v>
      </c>
      <c r="M20" s="496">
        <v>0.20469275405392828</v>
      </c>
      <c r="N20" s="234"/>
      <c r="O20" s="234">
        <v>1143.90930708</v>
      </c>
      <c r="P20" s="234">
        <v>991.25030692000007</v>
      </c>
      <c r="Q20" s="496">
        <v>0.15400650985354036</v>
      </c>
      <c r="R20" s="234"/>
      <c r="S20" s="234">
        <v>1397.9642050999998</v>
      </c>
      <c r="T20" s="13"/>
      <c r="U20" s="13"/>
    </row>
    <row r="21" spans="2:21" s="28" customFormat="1" ht="15" customHeight="1" x14ac:dyDescent="0.35">
      <c r="B21" s="15"/>
      <c r="C21" s="107" t="s">
        <v>65</v>
      </c>
      <c r="D21" s="107"/>
      <c r="E21" s="367">
        <v>28.540000000000028</v>
      </c>
      <c r="F21" s="153"/>
      <c r="G21" s="367">
        <v>40.26</v>
      </c>
      <c r="H21" s="153"/>
      <c r="I21" s="367">
        <v>49</v>
      </c>
      <c r="J21" s="205"/>
      <c r="K21" s="205">
        <v>42.39</v>
      </c>
      <c r="L21" s="205">
        <v>61.29</v>
      </c>
      <c r="M21" s="498">
        <v>-0.30837004405286339</v>
      </c>
      <c r="N21" s="205"/>
      <c r="O21" s="205">
        <v>131</v>
      </c>
      <c r="P21" s="205">
        <v>147.31</v>
      </c>
      <c r="Q21" s="498">
        <v>-0.11071889213223818</v>
      </c>
      <c r="R21" s="205"/>
      <c r="S21" s="205">
        <v>175.86095434999999</v>
      </c>
      <c r="T21" s="13"/>
      <c r="U21" s="13"/>
    </row>
    <row r="22" spans="2:21" s="67" customFormat="1" ht="15" customHeight="1" x14ac:dyDescent="0.3">
      <c r="C22" s="66" t="s">
        <v>66</v>
      </c>
      <c r="D22" s="66"/>
      <c r="E22" s="368">
        <v>6.5570923360684652E-2</v>
      </c>
      <c r="F22" s="68"/>
      <c r="G22" s="368">
        <v>0.1043560804886095</v>
      </c>
      <c r="H22" s="68"/>
      <c r="I22" s="368">
        <v>0.11053853871555304</v>
      </c>
      <c r="J22" s="237"/>
      <c r="K22" s="237">
        <v>9.4942553306927593E-2</v>
      </c>
      <c r="L22" s="237">
        <v>0.1544916961332656</v>
      </c>
      <c r="M22" s="499" t="s">
        <v>67</v>
      </c>
      <c r="N22" s="237"/>
      <c r="O22" s="237">
        <v>0.1032790575036967</v>
      </c>
      <c r="P22" s="237">
        <v>0.13500000000000001</v>
      </c>
      <c r="Q22" s="499" t="s">
        <v>67</v>
      </c>
      <c r="R22" s="237"/>
      <c r="S22" s="237">
        <v>0.11174109988904843</v>
      </c>
      <c r="U22" s="13"/>
    </row>
    <row r="23" spans="2:21" s="67" customFormat="1" ht="15" customHeight="1" x14ac:dyDescent="0.35">
      <c r="C23" s="84" t="s">
        <v>68</v>
      </c>
      <c r="D23" s="84"/>
      <c r="E23" s="362">
        <v>-436.94833326999998</v>
      </c>
      <c r="F23" s="85"/>
      <c r="G23" s="362">
        <v>-375.70287889000002</v>
      </c>
      <c r="H23" s="85"/>
      <c r="I23" s="362">
        <v>-423.8843112400001</v>
      </c>
      <c r="J23" s="233"/>
      <c r="K23" s="233">
        <v>-434.46051398999998</v>
      </c>
      <c r="L23" s="233">
        <v>-386.49837350000001</v>
      </c>
      <c r="M23" s="495">
        <v>-0.12409402931161351</v>
      </c>
      <c r="N23" s="233"/>
      <c r="O23" s="233">
        <v>-1234.0477041200002</v>
      </c>
      <c r="P23" s="233">
        <v>-1143.86832888</v>
      </c>
      <c r="Q23" s="495">
        <v>-7.8837199145375125E-2</v>
      </c>
      <c r="R23" s="233"/>
      <c r="S23" s="233">
        <v>-1580.8142051</v>
      </c>
      <c r="T23" s="13"/>
      <c r="U23" s="13"/>
    </row>
    <row r="24" spans="2:21" s="67" customFormat="1" ht="15" customHeight="1" x14ac:dyDescent="0.3">
      <c r="C24" s="107" t="s">
        <v>64</v>
      </c>
      <c r="D24" s="107"/>
      <c r="E24" s="363">
        <v>-406.71389818</v>
      </c>
      <c r="F24" s="153"/>
      <c r="G24" s="363">
        <v>-345.53448185000002</v>
      </c>
      <c r="H24" s="153"/>
      <c r="I24" s="363">
        <v>-394.28431124000008</v>
      </c>
      <c r="J24" s="234"/>
      <c r="K24" s="234">
        <v>-404.09051398999998</v>
      </c>
      <c r="L24" s="234">
        <v>-335.43035154</v>
      </c>
      <c r="M24" s="496">
        <v>-0.20469275405392851</v>
      </c>
      <c r="N24" s="234"/>
      <c r="O24" s="234">
        <v>-1143.90930708</v>
      </c>
      <c r="P24" s="234">
        <v>-991.25030691999996</v>
      </c>
      <c r="Q24" s="496">
        <v>-0.15400650985354059</v>
      </c>
      <c r="R24" s="234"/>
      <c r="S24" s="234">
        <v>-1397.9642051000001</v>
      </c>
      <c r="T24" s="13"/>
      <c r="U24" s="13"/>
    </row>
    <row r="25" spans="2:21" s="67" customFormat="1" ht="15" customHeight="1" x14ac:dyDescent="0.3">
      <c r="C25" s="107" t="s">
        <v>62</v>
      </c>
      <c r="D25" s="107"/>
      <c r="E25" s="367">
        <v>-30.234435090000002</v>
      </c>
      <c r="F25" s="153"/>
      <c r="G25" s="367">
        <v>-30.168397039999999</v>
      </c>
      <c r="H25" s="153"/>
      <c r="I25" s="367">
        <v>-29.6</v>
      </c>
      <c r="J25" s="205"/>
      <c r="K25" s="205">
        <v>-30.37</v>
      </c>
      <c r="L25" s="205">
        <v>-51.068021960000003</v>
      </c>
      <c r="M25" s="498">
        <v>0.4053029893386535</v>
      </c>
      <c r="N25" s="205"/>
      <c r="O25" s="205">
        <v>-90.138397040000001</v>
      </c>
      <c r="P25" s="205">
        <v>-152.61802195999999</v>
      </c>
      <c r="Q25" s="498">
        <v>0.40938562902076803</v>
      </c>
      <c r="R25" s="205"/>
      <c r="S25" s="205">
        <v>-182.85</v>
      </c>
      <c r="T25" s="13"/>
      <c r="U25" s="13"/>
    </row>
    <row r="26" spans="2:21" x14ac:dyDescent="0.3">
      <c r="E26" s="369"/>
      <c r="F26" s="370"/>
      <c r="G26" s="369"/>
      <c r="I26" s="369"/>
      <c r="J26" s="238"/>
      <c r="K26" s="238"/>
      <c r="L26" s="238"/>
      <c r="M26" s="241"/>
      <c r="N26" s="238"/>
      <c r="O26" s="241"/>
      <c r="P26" s="241"/>
      <c r="Q26" s="241"/>
      <c r="R26" s="238"/>
    </row>
    <row r="27" spans="2:21" ht="19.8" x14ac:dyDescent="0.3">
      <c r="C27" s="21"/>
      <c r="D27" s="21"/>
      <c r="E27" s="570" t="s">
        <v>52</v>
      </c>
      <c r="F27" s="27"/>
      <c r="G27" s="570" t="s">
        <v>32</v>
      </c>
      <c r="H27" s="27"/>
      <c r="I27" s="570" t="s">
        <v>33</v>
      </c>
      <c r="J27" s="433"/>
      <c r="K27" s="576" t="s">
        <v>69</v>
      </c>
      <c r="L27" s="576"/>
      <c r="M27" s="576"/>
      <c r="N27" s="433"/>
      <c r="O27" s="570"/>
      <c r="P27" s="570"/>
      <c r="Q27" s="570"/>
      <c r="R27" s="433"/>
    </row>
    <row r="28" spans="2:21" ht="16.8" thickBot="1" x14ac:dyDescent="0.4">
      <c r="C28" s="16"/>
      <c r="D28" s="16"/>
      <c r="E28" s="361">
        <v>2021</v>
      </c>
      <c r="F28" s="361"/>
      <c r="G28" s="361">
        <v>2022</v>
      </c>
      <c r="H28" s="17"/>
      <c r="I28" s="361">
        <v>2022</v>
      </c>
      <c r="J28" s="164"/>
      <c r="K28" s="166" t="s">
        <v>70</v>
      </c>
      <c r="L28" s="166" t="s">
        <v>71</v>
      </c>
      <c r="M28" s="166" t="s">
        <v>55</v>
      </c>
      <c r="N28" s="164"/>
      <c r="O28" s="463"/>
      <c r="P28" s="463"/>
      <c r="Q28" s="463"/>
    </row>
    <row r="29" spans="2:21" ht="15" customHeight="1" x14ac:dyDescent="0.35">
      <c r="B29" s="15"/>
      <c r="C29" s="89" t="s">
        <v>72</v>
      </c>
      <c r="D29" s="89"/>
      <c r="E29" s="371">
        <v>99848.686099999992</v>
      </c>
      <c r="F29" s="372"/>
      <c r="G29" s="371">
        <v>101599.80559999999</v>
      </c>
      <c r="H29" s="85"/>
      <c r="I29" s="371">
        <v>103385.9608</v>
      </c>
      <c r="J29" s="239"/>
      <c r="K29" s="239">
        <v>105422.90830000001</v>
      </c>
      <c r="L29" s="239">
        <v>99848.686099999992</v>
      </c>
      <c r="M29" s="519">
        <v>5.5826695550278416E-2</v>
      </c>
      <c r="N29" s="239"/>
      <c r="O29" s="464"/>
      <c r="P29" s="464"/>
      <c r="Q29" s="464"/>
    </row>
    <row r="30" spans="2:21" ht="15" customHeight="1" x14ac:dyDescent="0.3">
      <c r="B30" s="28"/>
      <c r="C30" s="35" t="s">
        <v>15</v>
      </c>
      <c r="D30" s="35"/>
      <c r="E30" s="356">
        <v>25929.530000000002</v>
      </c>
      <c r="F30" s="359"/>
      <c r="G30" s="356">
        <v>27074.46</v>
      </c>
      <c r="H30" s="30"/>
      <c r="I30" s="356">
        <v>27318.74</v>
      </c>
      <c r="J30" s="240"/>
      <c r="K30" s="240">
        <v>27926.34</v>
      </c>
      <c r="L30" s="240">
        <v>25929.530000000002</v>
      </c>
      <c r="M30" s="169">
        <v>7.7009108919444236E-2</v>
      </c>
      <c r="N30" s="240"/>
      <c r="O30" s="462"/>
      <c r="P30" s="462"/>
      <c r="Q30" s="462"/>
    </row>
    <row r="31" spans="2:21" ht="15" customHeight="1" x14ac:dyDescent="0.3">
      <c r="B31" s="28"/>
      <c r="C31" s="35" t="s">
        <v>17</v>
      </c>
      <c r="D31" s="35"/>
      <c r="E31" s="356">
        <v>40326.920599999998</v>
      </c>
      <c r="F31" s="359"/>
      <c r="G31" s="356">
        <v>40635.758100000006</v>
      </c>
      <c r="H31" s="30"/>
      <c r="I31" s="356">
        <v>41357.100200000001</v>
      </c>
      <c r="J31" s="240"/>
      <c r="K31" s="240">
        <v>41970.311400000006</v>
      </c>
      <c r="L31" s="240">
        <v>40326.920599999998</v>
      </c>
      <c r="M31" s="169">
        <v>4.0751705698054419E-2</v>
      </c>
      <c r="N31" s="240"/>
      <c r="O31" s="462"/>
      <c r="P31" s="462"/>
      <c r="Q31" s="462"/>
    </row>
    <row r="32" spans="2:21" ht="15" customHeight="1" x14ac:dyDescent="0.3">
      <c r="B32" s="28"/>
      <c r="C32" s="35" t="s">
        <v>19</v>
      </c>
      <c r="D32" s="35"/>
      <c r="E32" s="356">
        <v>15864.87</v>
      </c>
      <c r="F32" s="359"/>
      <c r="G32" s="356">
        <v>15776.87</v>
      </c>
      <c r="H32" s="30"/>
      <c r="I32" s="356">
        <v>15987.87</v>
      </c>
      <c r="J32" s="240"/>
      <c r="K32" s="240">
        <v>16365.070000000002</v>
      </c>
      <c r="L32" s="240">
        <v>15864.87</v>
      </c>
      <c r="M32" s="169">
        <v>3.1528780254739042E-2</v>
      </c>
      <c r="N32" s="240"/>
      <c r="O32" s="462"/>
      <c r="P32" s="462"/>
      <c r="Q32" s="462"/>
    </row>
    <row r="33" spans="1:19" ht="15" customHeight="1" x14ac:dyDescent="0.3">
      <c r="B33" s="28"/>
      <c r="C33" s="35" t="s">
        <v>21</v>
      </c>
      <c r="D33" s="35"/>
      <c r="E33" s="356">
        <v>14861.140000000001</v>
      </c>
      <c r="F33" s="359"/>
      <c r="G33" s="356">
        <v>14960.340000000002</v>
      </c>
      <c r="H33" s="30"/>
      <c r="I33" s="356">
        <v>14980.910000000002</v>
      </c>
      <c r="J33" s="240"/>
      <c r="K33" s="240">
        <v>15176.220000000001</v>
      </c>
      <c r="L33" s="240">
        <v>14861.140000000001</v>
      </c>
      <c r="M33" s="169">
        <v>2.1201603645480738E-2</v>
      </c>
      <c r="N33" s="240"/>
      <c r="O33" s="462"/>
      <c r="P33" s="462"/>
      <c r="Q33" s="462"/>
    </row>
    <row r="34" spans="1:19" s="55" customFormat="1" ht="15" customHeight="1" x14ac:dyDescent="0.3">
      <c r="A34" s="24"/>
      <c r="B34" s="28"/>
      <c r="C34" s="35" t="s">
        <v>23</v>
      </c>
      <c r="D34" s="35"/>
      <c r="E34" s="356">
        <v>1244.52</v>
      </c>
      <c r="F34" s="359"/>
      <c r="G34" s="356">
        <v>1303.1599999999999</v>
      </c>
      <c r="H34" s="30"/>
      <c r="I34" s="356">
        <v>1486.8049999999998</v>
      </c>
      <c r="J34" s="240"/>
      <c r="K34" s="240">
        <v>1566.7249999999999</v>
      </c>
      <c r="L34" s="240">
        <v>1244.52</v>
      </c>
      <c r="M34" s="169">
        <v>0.25889901327419396</v>
      </c>
      <c r="N34" s="240"/>
      <c r="O34" s="462"/>
      <c r="P34" s="462"/>
      <c r="Q34" s="462"/>
      <c r="R34" s="13"/>
    </row>
    <row r="35" spans="1:19" ht="5.25" customHeight="1" x14ac:dyDescent="0.3">
      <c r="C35" s="91"/>
      <c r="D35" s="91"/>
      <c r="E35" s="143"/>
      <c r="F35" s="143"/>
      <c r="G35" s="143"/>
      <c r="H35" s="22"/>
      <c r="I35" s="23"/>
      <c r="J35" s="23"/>
      <c r="K35" s="144"/>
      <c r="L35" s="144"/>
      <c r="M35" s="144"/>
      <c r="N35" s="144"/>
      <c r="O35" s="144"/>
      <c r="P35" s="144"/>
      <c r="Q35" s="144"/>
    </row>
    <row r="36" spans="1:19" ht="15" customHeight="1" x14ac:dyDescent="0.3">
      <c r="C36" s="14" t="s">
        <v>73</v>
      </c>
      <c r="D36" s="14"/>
      <c r="E36" s="144"/>
      <c r="F36" s="144"/>
      <c r="G36" s="144"/>
      <c r="K36" s="144"/>
      <c r="L36" s="144"/>
      <c r="M36" s="144"/>
      <c r="N36" s="144"/>
      <c r="O36" s="144"/>
      <c r="P36" s="144"/>
      <c r="Q36" s="144"/>
    </row>
    <row r="37" spans="1:19" ht="15" customHeight="1" x14ac:dyDescent="0.3">
      <c r="C37" s="14" t="s">
        <v>74</v>
      </c>
      <c r="D37" s="14"/>
      <c r="E37" s="144"/>
      <c r="F37" s="144"/>
      <c r="G37" s="144"/>
      <c r="K37" s="144"/>
      <c r="L37" s="144"/>
      <c r="M37" s="144"/>
      <c r="N37" s="144"/>
      <c r="O37" s="144"/>
      <c r="P37" s="144"/>
      <c r="Q37" s="144"/>
    </row>
    <row r="38" spans="1:19" x14ac:dyDescent="0.3">
      <c r="C38" s="14"/>
      <c r="D38" s="14"/>
      <c r="E38" s="144"/>
      <c r="F38" s="144"/>
      <c r="G38" s="144"/>
      <c r="K38" s="144"/>
      <c r="L38" s="144"/>
      <c r="M38" s="144"/>
      <c r="N38" s="144"/>
      <c r="O38" s="144"/>
      <c r="P38" s="144"/>
      <c r="Q38" s="144"/>
      <c r="R38" s="144"/>
      <c r="S38" s="144"/>
    </row>
    <row r="39" spans="1:19" s="55" customFormat="1" ht="18" customHeight="1" x14ac:dyDescent="0.35">
      <c r="A39" s="24"/>
      <c r="B39" s="39" t="s">
        <v>75</v>
      </c>
      <c r="C39" s="40" t="s">
        <v>76</v>
      </c>
      <c r="D39" s="40"/>
      <c r="E39" s="78"/>
      <c r="F39" s="78"/>
      <c r="G39" s="78"/>
      <c r="H39" s="40"/>
      <c r="I39" s="42"/>
      <c r="J39" s="42"/>
      <c r="K39" s="78"/>
      <c r="L39" s="78"/>
      <c r="M39" s="78"/>
      <c r="N39" s="78"/>
      <c r="O39" s="78"/>
      <c r="P39" s="78"/>
      <c r="Q39" s="78"/>
      <c r="R39" s="78"/>
      <c r="S39" s="78"/>
    </row>
    <row r="40" spans="1:19" ht="6.75" customHeight="1" x14ac:dyDescent="0.3">
      <c r="K40" s="142"/>
      <c r="L40" s="142"/>
      <c r="M40" s="142"/>
      <c r="N40" s="142"/>
      <c r="O40" s="142"/>
      <c r="P40" s="142"/>
      <c r="Q40" s="142"/>
      <c r="R40" s="142"/>
      <c r="S40" s="142"/>
    </row>
    <row r="41" spans="1:19" s="28" customFormat="1" ht="18" customHeight="1" x14ac:dyDescent="0.25">
      <c r="E41" s="570" t="s">
        <v>52</v>
      </c>
      <c r="F41" s="27"/>
      <c r="G41" s="570" t="s">
        <v>32</v>
      </c>
      <c r="H41" s="27"/>
      <c r="I41" s="570" t="s">
        <v>33</v>
      </c>
      <c r="J41" s="433"/>
      <c r="K41" s="576" t="s">
        <v>53</v>
      </c>
      <c r="L41" s="576"/>
      <c r="M41" s="576"/>
      <c r="N41" s="570"/>
      <c r="O41" s="576" t="s">
        <v>35</v>
      </c>
      <c r="P41" s="576"/>
      <c r="Q41" s="576"/>
      <c r="R41" s="433"/>
      <c r="S41" s="570" t="s">
        <v>54</v>
      </c>
    </row>
    <row r="42" spans="1:19" ht="18" customHeight="1" thickBot="1" x14ac:dyDescent="0.4">
      <c r="C42" s="16" t="s">
        <v>36</v>
      </c>
      <c r="D42" s="16"/>
      <c r="E42" s="361">
        <v>2021</v>
      </c>
      <c r="F42" s="17"/>
      <c r="G42" s="361">
        <v>2022</v>
      </c>
      <c r="H42" s="17"/>
      <c r="I42" s="361">
        <v>2022</v>
      </c>
      <c r="J42" s="164"/>
      <c r="K42" s="166">
        <v>2022</v>
      </c>
      <c r="L42" s="166">
        <v>2021</v>
      </c>
      <c r="M42" s="166" t="s">
        <v>55</v>
      </c>
      <c r="N42" s="166"/>
      <c r="O42" s="166">
        <v>2022</v>
      </c>
      <c r="P42" s="166">
        <v>2021</v>
      </c>
      <c r="Q42" s="166" t="s">
        <v>55</v>
      </c>
      <c r="R42" s="164"/>
      <c r="S42" s="546">
        <v>2021</v>
      </c>
    </row>
    <row r="43" spans="1:19" s="15" customFormat="1" ht="15" customHeight="1" x14ac:dyDescent="0.35">
      <c r="C43" s="21" t="s">
        <v>77</v>
      </c>
      <c r="D43" s="21"/>
      <c r="E43" s="365">
        <v>130932</v>
      </c>
      <c r="F43" s="85"/>
      <c r="G43" s="365">
        <v>109286</v>
      </c>
      <c r="H43" s="235"/>
      <c r="I43" s="365">
        <v>120961</v>
      </c>
      <c r="J43" s="235"/>
      <c r="K43" s="235">
        <v>134972</v>
      </c>
      <c r="L43" s="235">
        <v>106304</v>
      </c>
      <c r="M43" s="497">
        <v>0.26967940999397944</v>
      </c>
      <c r="N43" s="465"/>
      <c r="O43" s="235">
        <v>365219</v>
      </c>
      <c r="P43" s="235">
        <v>324513</v>
      </c>
      <c r="Q43" s="497">
        <v>0.12543719357930194</v>
      </c>
      <c r="R43" s="235"/>
      <c r="S43" s="235">
        <v>455445</v>
      </c>
    </row>
    <row r="44" spans="1:19" s="15" customFormat="1" ht="15" customHeight="1" x14ac:dyDescent="0.35">
      <c r="C44" s="84" t="s">
        <v>56</v>
      </c>
      <c r="D44" s="84"/>
      <c r="E44" s="362">
        <v>11080.774824430002</v>
      </c>
      <c r="F44" s="85"/>
      <c r="G44" s="362">
        <v>10242.35546015</v>
      </c>
      <c r="H44" s="233"/>
      <c r="I44" s="362">
        <v>11705.964976170006</v>
      </c>
      <c r="J44" s="233"/>
      <c r="K44" s="233">
        <v>13027</v>
      </c>
      <c r="L44" s="233">
        <v>8853.9382238000035</v>
      </c>
      <c r="M44" s="495">
        <v>0.47132266689895297</v>
      </c>
      <c r="N44" s="178"/>
      <c r="O44" s="233">
        <v>34975</v>
      </c>
      <c r="P44" s="233">
        <v>27561</v>
      </c>
      <c r="Q44" s="495">
        <v>0.2690033017669895</v>
      </c>
      <c r="R44" s="233"/>
      <c r="S44" s="233">
        <v>38641.312876330005</v>
      </c>
    </row>
    <row r="45" spans="1:19" s="15" customFormat="1" ht="15" customHeight="1" x14ac:dyDescent="0.35">
      <c r="C45" s="84" t="s">
        <v>78</v>
      </c>
      <c r="D45" s="84"/>
      <c r="E45" s="362">
        <v>521.91836644999967</v>
      </c>
      <c r="F45" s="85"/>
      <c r="G45" s="362">
        <v>604.29262715042455</v>
      </c>
      <c r="H45" s="233"/>
      <c r="I45" s="362">
        <v>939.59361807539767</v>
      </c>
      <c r="J45" s="233"/>
      <c r="K45" s="233">
        <v>1223.3908328384605</v>
      </c>
      <c r="L45" s="233">
        <v>474.80744518999973</v>
      </c>
      <c r="M45" s="495">
        <v>1.5766041481276822</v>
      </c>
      <c r="N45" s="178"/>
      <c r="O45" s="233">
        <v>2767</v>
      </c>
      <c r="P45" s="233">
        <v>1837</v>
      </c>
      <c r="Q45" s="495">
        <v>0.50626020685900919</v>
      </c>
      <c r="R45" s="233"/>
      <c r="S45" s="233">
        <v>2358.5240544899998</v>
      </c>
    </row>
    <row r="46" spans="1:19" s="67" customFormat="1" ht="15" customHeight="1" x14ac:dyDescent="0.25">
      <c r="C46" s="66" t="s">
        <v>79</v>
      </c>
      <c r="D46" s="66"/>
      <c r="E46" s="373">
        <v>4.7101251917809579</v>
      </c>
      <c r="F46" s="161"/>
      <c r="G46" s="373">
        <v>5.8999380513745088</v>
      </c>
      <c r="H46" s="243"/>
      <c r="I46" s="373">
        <v>8.026622495352937</v>
      </c>
      <c r="J46" s="243"/>
      <c r="K46" s="243">
        <v>9.3912835161760899</v>
      </c>
      <c r="L46" s="243">
        <v>5.3626695057989471</v>
      </c>
      <c r="M46" s="529" t="s">
        <v>67</v>
      </c>
      <c r="N46" s="310"/>
      <c r="O46" s="243">
        <v>7.9</v>
      </c>
      <c r="P46" s="243">
        <v>6.7</v>
      </c>
      <c r="Q46" s="529" t="s">
        <v>67</v>
      </c>
      <c r="R46" s="243"/>
      <c r="S46" s="243">
        <v>6.1036333367822229</v>
      </c>
    </row>
    <row r="47" spans="1:19" s="15" customFormat="1" ht="15" customHeight="1" x14ac:dyDescent="0.35">
      <c r="C47" s="89" t="s">
        <v>80</v>
      </c>
      <c r="D47" s="89"/>
      <c r="E47" s="371">
        <v>1284.5927636200008</v>
      </c>
      <c r="F47" s="85"/>
      <c r="G47" s="371">
        <v>332.48002930554196</v>
      </c>
      <c r="H47" s="239"/>
      <c r="I47" s="371">
        <v>-36.818860703001519</v>
      </c>
      <c r="J47" s="239"/>
      <c r="K47" s="239">
        <v>952.68466795102609</v>
      </c>
      <c r="L47" s="239">
        <v>-696.55495990999941</v>
      </c>
      <c r="M47" s="519" t="s">
        <v>67</v>
      </c>
      <c r="N47" s="178"/>
      <c r="O47" s="239">
        <v>1248.3458365535666</v>
      </c>
      <c r="P47" s="239">
        <v>627.05289607000066</v>
      </c>
      <c r="Q47" s="519">
        <v>0.99081424290911557</v>
      </c>
      <c r="R47" s="239"/>
      <c r="S47" s="239">
        <v>1911.6456596900014</v>
      </c>
    </row>
    <row r="48" spans="1:19" ht="15" customHeight="1" x14ac:dyDescent="0.3">
      <c r="C48" s="66" t="s">
        <v>81</v>
      </c>
      <c r="D48" s="66"/>
      <c r="E48" s="375">
        <v>2.4612905890964965</v>
      </c>
      <c r="F48" s="160"/>
      <c r="G48" s="375">
        <v>0.55019706408362123</v>
      </c>
      <c r="H48" s="244"/>
      <c r="I48" s="375">
        <v>-3.9185941661054352E-2</v>
      </c>
      <c r="J48" s="244"/>
      <c r="K48" s="244">
        <v>0.77872470708370989</v>
      </c>
      <c r="L48" s="244">
        <v>-1.4670261954954493</v>
      </c>
      <c r="M48" s="529" t="s">
        <v>67</v>
      </c>
      <c r="N48" s="170"/>
      <c r="O48" s="244">
        <v>0.5</v>
      </c>
      <c r="P48" s="244">
        <v>0.3</v>
      </c>
      <c r="Q48" s="529" t="s">
        <v>67</v>
      </c>
      <c r="R48" s="244"/>
      <c r="S48" s="244">
        <v>0.81052625096222308</v>
      </c>
    </row>
    <row r="49" spans="1:19" s="15" customFormat="1" ht="15" customHeight="1" x14ac:dyDescent="0.35">
      <c r="C49" s="84" t="s">
        <v>82</v>
      </c>
      <c r="D49" s="84"/>
      <c r="E49" s="362">
        <v>1213.1169734200034</v>
      </c>
      <c r="F49" s="85"/>
      <c r="G49" s="362">
        <v>206.10209930554197</v>
      </c>
      <c r="H49" s="233"/>
      <c r="I49" s="362">
        <v>-730.05432676300143</v>
      </c>
      <c r="J49" s="233"/>
      <c r="K49" s="233">
        <v>669.2474340110266</v>
      </c>
      <c r="L49" s="233">
        <v>-865.04571655000052</v>
      </c>
      <c r="M49" s="495" t="s">
        <v>67</v>
      </c>
      <c r="N49" s="178"/>
      <c r="O49" s="233">
        <v>145.29520655356714</v>
      </c>
      <c r="P49" s="233">
        <v>94.912259589999508</v>
      </c>
      <c r="Q49" s="495">
        <v>0.53083708238757676</v>
      </c>
      <c r="R49" s="233"/>
      <c r="S49" s="233">
        <v>1308.0292330100033</v>
      </c>
    </row>
    <row r="50" spans="1:19" ht="5.25" customHeight="1" x14ac:dyDescent="0.35">
      <c r="B50" s="15"/>
      <c r="C50" s="21"/>
      <c r="D50" s="21"/>
      <c r="E50" s="360"/>
      <c r="F50" s="360"/>
      <c r="G50" s="360"/>
      <c r="H50" s="22"/>
      <c r="I50" s="365"/>
      <c r="J50" s="79"/>
      <c r="K50" s="137"/>
      <c r="L50" s="137"/>
      <c r="M50" s="137"/>
      <c r="N50" s="137"/>
      <c r="O50" s="137"/>
      <c r="P50" s="137"/>
      <c r="Q50" s="137"/>
    </row>
    <row r="51" spans="1:19" ht="15" customHeight="1" x14ac:dyDescent="0.3">
      <c r="C51" s="14" t="s">
        <v>83</v>
      </c>
      <c r="D51" s="14"/>
      <c r="E51" s="376"/>
      <c r="F51" s="376"/>
      <c r="G51" s="376"/>
      <c r="K51" s="144"/>
      <c r="L51" s="144"/>
      <c r="M51" s="144"/>
      <c r="N51" s="144"/>
      <c r="O51" s="144"/>
      <c r="P51" s="144"/>
      <c r="Q51" s="144"/>
    </row>
    <row r="52" spans="1:19" ht="15" customHeight="1" x14ac:dyDescent="0.3">
      <c r="E52" s="370"/>
      <c r="F52" s="370"/>
      <c r="G52" s="370"/>
      <c r="K52" s="142"/>
      <c r="L52" s="142"/>
      <c r="M52" s="142"/>
      <c r="N52" s="142"/>
      <c r="O52" s="142"/>
      <c r="P52" s="142"/>
      <c r="Q52" s="142"/>
      <c r="R52" s="142"/>
      <c r="S52" s="142"/>
    </row>
    <row r="53" spans="1:19" s="55" customFormat="1" ht="18" customHeight="1" x14ac:dyDescent="0.35">
      <c r="A53" s="24"/>
      <c r="B53" s="39" t="s">
        <v>84</v>
      </c>
      <c r="C53" s="40" t="s">
        <v>85</v>
      </c>
      <c r="D53" s="40"/>
      <c r="E53" s="377"/>
      <c r="F53" s="377"/>
      <c r="G53" s="377"/>
      <c r="H53" s="40"/>
      <c r="I53" s="42"/>
      <c r="J53" s="42"/>
      <c r="K53" s="78"/>
      <c r="L53" s="78"/>
      <c r="M53" s="78"/>
      <c r="N53" s="78"/>
      <c r="O53" s="78"/>
      <c r="P53" s="78"/>
      <c r="Q53" s="78"/>
      <c r="R53" s="78"/>
      <c r="S53" s="78"/>
    </row>
    <row r="54" spans="1:19" ht="6.75" customHeight="1" x14ac:dyDescent="0.3">
      <c r="E54" s="370"/>
      <c r="F54" s="370"/>
      <c r="G54" s="370"/>
      <c r="K54" s="142"/>
      <c r="L54" s="142"/>
      <c r="M54" s="142"/>
      <c r="N54" s="142"/>
      <c r="O54" s="142"/>
      <c r="P54" s="142"/>
      <c r="Q54" s="142"/>
      <c r="R54" s="142"/>
      <c r="S54" s="142"/>
    </row>
    <row r="55" spans="1:19" s="28" customFormat="1" ht="18" customHeight="1" x14ac:dyDescent="0.25">
      <c r="E55" s="570" t="s">
        <v>52</v>
      </c>
      <c r="F55" s="27"/>
      <c r="G55" s="570" t="s">
        <v>32</v>
      </c>
      <c r="H55" s="27"/>
      <c r="I55" s="570" t="s">
        <v>33</v>
      </c>
      <c r="J55" s="433"/>
      <c r="K55" s="576" t="s">
        <v>53</v>
      </c>
      <c r="L55" s="576"/>
      <c r="M55" s="576"/>
      <c r="N55" s="570"/>
      <c r="O55" s="576" t="s">
        <v>35</v>
      </c>
      <c r="P55" s="576"/>
      <c r="Q55" s="576"/>
      <c r="S55" s="570" t="s">
        <v>54</v>
      </c>
    </row>
    <row r="56" spans="1:19" ht="18" customHeight="1" thickBot="1" x14ac:dyDescent="0.4">
      <c r="C56" s="16" t="s">
        <v>36</v>
      </c>
      <c r="D56" s="16"/>
      <c r="E56" s="361">
        <v>2021</v>
      </c>
      <c r="F56" s="17"/>
      <c r="G56" s="361">
        <v>2022</v>
      </c>
      <c r="H56" s="17"/>
      <c r="I56" s="361">
        <v>2022</v>
      </c>
      <c r="J56" s="164"/>
      <c r="K56" s="166">
        <v>2022</v>
      </c>
      <c r="L56" s="166">
        <v>2021</v>
      </c>
      <c r="M56" s="166" t="s">
        <v>55</v>
      </c>
      <c r="N56" s="166"/>
      <c r="O56" s="166">
        <v>2022</v>
      </c>
      <c r="P56" s="166">
        <v>2021</v>
      </c>
      <c r="Q56" s="166" t="s">
        <v>55</v>
      </c>
      <c r="R56" s="17"/>
      <c r="S56" s="164">
        <v>2021</v>
      </c>
    </row>
    <row r="57" spans="1:19" s="336" customFormat="1" ht="15" customHeight="1" x14ac:dyDescent="0.35">
      <c r="C57" s="337" t="s">
        <v>15</v>
      </c>
      <c r="D57" s="337"/>
      <c r="E57" s="378"/>
      <c r="F57" s="378"/>
      <c r="G57" s="378"/>
      <c r="H57" s="338"/>
      <c r="I57" s="378"/>
      <c r="J57" s="338"/>
      <c r="K57" s="338"/>
      <c r="L57" s="338"/>
      <c r="M57" s="338"/>
      <c r="N57" s="338"/>
      <c r="O57" s="338"/>
      <c r="P57" s="338"/>
      <c r="Q57" s="338"/>
      <c r="R57" s="338"/>
      <c r="S57" s="338"/>
    </row>
    <row r="58" spans="1:19" s="34" customFormat="1" ht="15" customHeight="1" x14ac:dyDescent="0.25">
      <c r="C58" s="52" t="s">
        <v>77</v>
      </c>
      <c r="D58" s="52"/>
      <c r="E58" s="379">
        <v>47626</v>
      </c>
      <c r="F58" s="245"/>
      <c r="G58" s="379">
        <v>43477</v>
      </c>
      <c r="H58" s="246"/>
      <c r="I58" s="379">
        <v>44124</v>
      </c>
      <c r="J58" s="246"/>
      <c r="K58" s="472">
        <v>49171</v>
      </c>
      <c r="L58" s="472">
        <v>34604</v>
      </c>
      <c r="M58" s="520">
        <v>0.42096289446306789</v>
      </c>
      <c r="N58" s="520"/>
      <c r="O58" s="472">
        <v>136772</v>
      </c>
      <c r="P58" s="472">
        <v>114530</v>
      </c>
      <c r="Q58" s="520">
        <v>0.19420239238627435</v>
      </c>
      <c r="R58" s="245"/>
      <c r="S58" s="472">
        <v>162156</v>
      </c>
    </row>
    <row r="59" spans="1:19" s="28" customFormat="1" ht="15" customHeight="1" x14ac:dyDescent="0.25">
      <c r="C59" s="29" t="s">
        <v>56</v>
      </c>
      <c r="D59" s="29"/>
      <c r="E59" s="380">
        <v>4597.7177410599998</v>
      </c>
      <c r="F59" s="248"/>
      <c r="G59" s="380">
        <v>4583.4182947999998</v>
      </c>
      <c r="H59" s="249"/>
      <c r="I59" s="380">
        <v>5150.0506464000009</v>
      </c>
      <c r="J59" s="249"/>
      <c r="K59" s="162">
        <v>6155.265926969998</v>
      </c>
      <c r="L59" s="162">
        <v>3603.399312219999</v>
      </c>
      <c r="M59" s="172">
        <v>0.70818313310323444</v>
      </c>
      <c r="N59" s="172"/>
      <c r="O59" s="162">
        <v>15888.734868169999</v>
      </c>
      <c r="P59" s="162">
        <v>11184.517960989999</v>
      </c>
      <c r="Q59" s="172">
        <v>0.42060077363974346</v>
      </c>
      <c r="R59" s="248"/>
      <c r="S59" s="162">
        <v>15782.235702049999</v>
      </c>
    </row>
    <row r="60" spans="1:19" s="28" customFormat="1" ht="15" customHeight="1" x14ac:dyDescent="0.25">
      <c r="C60" s="29" t="s">
        <v>78</v>
      </c>
      <c r="D60" s="29"/>
      <c r="E60" s="380">
        <v>247.65266631000009</v>
      </c>
      <c r="F60" s="248"/>
      <c r="G60" s="380">
        <v>386.13302700999998</v>
      </c>
      <c r="H60" s="246"/>
      <c r="I60" s="380">
        <v>523.31934231000002</v>
      </c>
      <c r="J60" s="246"/>
      <c r="K60" s="162">
        <v>738.44215299999985</v>
      </c>
      <c r="L60" s="162">
        <v>350.50776687999985</v>
      </c>
      <c r="M60" s="172">
        <v>1.1067782878911596</v>
      </c>
      <c r="N60" s="172"/>
      <c r="O60" s="162">
        <v>1647.8945223199999</v>
      </c>
      <c r="P60" s="162">
        <v>1204.8291915599998</v>
      </c>
      <c r="Q60" s="172">
        <v>0.36774119839039088</v>
      </c>
      <c r="R60" s="248"/>
      <c r="S60" s="162">
        <v>1452.4818578699999</v>
      </c>
    </row>
    <row r="61" spans="1:19" s="67" customFormat="1" ht="15" customHeight="1" x14ac:dyDescent="0.25">
      <c r="C61" s="66" t="s">
        <v>79</v>
      </c>
      <c r="D61" s="66"/>
      <c r="E61" s="375">
        <v>5.3864260543515661</v>
      </c>
      <c r="F61" s="250"/>
      <c r="G61" s="375">
        <v>8.4245644227601328</v>
      </c>
      <c r="H61" s="252"/>
      <c r="I61" s="375">
        <v>10.1614406972058</v>
      </c>
      <c r="J61" s="252"/>
      <c r="K61" s="244">
        <v>11.996917139914808</v>
      </c>
      <c r="L61" s="244">
        <v>9.7271419709534612</v>
      </c>
      <c r="M61" s="170" t="s">
        <v>67</v>
      </c>
      <c r="N61" s="170"/>
      <c r="O61" s="244">
        <v>10.4</v>
      </c>
      <c r="P61" s="244">
        <v>10.8</v>
      </c>
      <c r="Q61" s="170" t="s">
        <v>67</v>
      </c>
      <c r="R61" s="250"/>
      <c r="S61" s="244">
        <v>9.2032705967085064</v>
      </c>
    </row>
    <row r="62" spans="1:19" ht="5.25" customHeight="1" x14ac:dyDescent="0.3">
      <c r="C62" s="49"/>
      <c r="D62" s="49"/>
      <c r="E62" s="381"/>
      <c r="F62" s="50"/>
      <c r="G62" s="381"/>
      <c r="H62" s="80"/>
      <c r="I62" s="381"/>
      <c r="J62" s="80"/>
      <c r="K62" s="167"/>
      <c r="L62" s="167"/>
      <c r="M62" s="259"/>
      <c r="N62" s="259"/>
      <c r="O62" s="167"/>
      <c r="P62" s="167"/>
      <c r="Q62" s="259"/>
      <c r="R62" s="50"/>
      <c r="S62" s="167"/>
    </row>
    <row r="63" spans="1:19" s="336" customFormat="1" ht="15" customHeight="1" x14ac:dyDescent="0.35">
      <c r="C63" s="337" t="s">
        <v>17</v>
      </c>
      <c r="D63" s="337"/>
      <c r="E63" s="378"/>
      <c r="F63" s="339"/>
      <c r="G63" s="378"/>
      <c r="H63" s="340"/>
      <c r="I63" s="378"/>
      <c r="J63" s="340"/>
      <c r="K63" s="473"/>
      <c r="L63" s="473"/>
      <c r="M63" s="521"/>
      <c r="N63" s="521"/>
      <c r="O63" s="473"/>
      <c r="P63" s="473"/>
      <c r="Q63" s="521"/>
      <c r="R63" s="339"/>
      <c r="S63" s="473"/>
    </row>
    <row r="64" spans="1:19" s="34" customFormat="1" ht="15" customHeight="1" x14ac:dyDescent="0.25">
      <c r="C64" s="52" t="s">
        <v>77</v>
      </c>
      <c r="D64" s="52"/>
      <c r="E64" s="379">
        <v>39548</v>
      </c>
      <c r="F64" s="245"/>
      <c r="G64" s="379">
        <v>33763</v>
      </c>
      <c r="H64" s="246"/>
      <c r="I64" s="379">
        <v>38812</v>
      </c>
      <c r="J64" s="246"/>
      <c r="K64" s="472">
        <v>42305</v>
      </c>
      <c r="L64" s="472">
        <v>31691</v>
      </c>
      <c r="M64" s="520">
        <v>0.33492158657031967</v>
      </c>
      <c r="N64" s="520"/>
      <c r="O64" s="472">
        <v>114880</v>
      </c>
      <c r="P64" s="472">
        <v>101783</v>
      </c>
      <c r="Q64" s="520">
        <v>0.1286757120540758</v>
      </c>
      <c r="R64" s="245"/>
      <c r="S64" s="472">
        <v>141331</v>
      </c>
    </row>
    <row r="65" spans="3:19" s="28" customFormat="1" ht="15" customHeight="1" x14ac:dyDescent="0.25">
      <c r="C65" s="29" t="s">
        <v>56</v>
      </c>
      <c r="D65" s="29"/>
      <c r="E65" s="380">
        <v>4325.567054789999</v>
      </c>
      <c r="F65" s="248"/>
      <c r="G65" s="380">
        <v>4304.5718478299996</v>
      </c>
      <c r="H65" s="249"/>
      <c r="I65" s="380">
        <v>4880.0606132999992</v>
      </c>
      <c r="J65" s="249"/>
      <c r="K65" s="162">
        <v>5153.2940233299996</v>
      </c>
      <c r="L65" s="162">
        <v>3681.9062708800002</v>
      </c>
      <c r="M65" s="172">
        <v>0.39962661844141079</v>
      </c>
      <c r="N65" s="172"/>
      <c r="O65" s="162">
        <v>14337.926484459998</v>
      </c>
      <c r="P65" s="162">
        <v>11787.84973935</v>
      </c>
      <c r="Q65" s="172">
        <v>0.21633095106373612</v>
      </c>
      <c r="R65" s="248"/>
      <c r="S65" s="162">
        <v>16113.416794139999</v>
      </c>
    </row>
    <row r="66" spans="3:19" s="28" customFormat="1" ht="15" customHeight="1" x14ac:dyDescent="0.25">
      <c r="C66" s="29" t="s">
        <v>78</v>
      </c>
      <c r="D66" s="29"/>
      <c r="E66" s="380">
        <v>235.16351725000004</v>
      </c>
      <c r="F66" s="248"/>
      <c r="G66" s="380">
        <v>341.7568546</v>
      </c>
      <c r="H66" s="246"/>
      <c r="I66" s="380">
        <v>511.52252425999995</v>
      </c>
      <c r="J66" s="246"/>
      <c r="K66" s="162">
        <v>473.60893195929384</v>
      </c>
      <c r="L66" s="162">
        <v>113.74448052999998</v>
      </c>
      <c r="M66" s="172">
        <v>3.1637970453817319</v>
      </c>
      <c r="N66" s="172"/>
      <c r="O66" s="162">
        <v>1326.8883108192938</v>
      </c>
      <c r="P66" s="162">
        <v>534.47627222999995</v>
      </c>
      <c r="Q66" s="172">
        <v>1.4825953550437445</v>
      </c>
      <c r="R66" s="248"/>
      <c r="S66" s="162">
        <v>769.63978947999999</v>
      </c>
    </row>
    <row r="67" spans="3:19" s="67" customFormat="1" ht="15" customHeight="1" x14ac:dyDescent="0.25">
      <c r="C67" s="66" t="s">
        <v>79</v>
      </c>
      <c r="D67" s="66"/>
      <c r="E67" s="375">
        <v>5.4</v>
      </c>
      <c r="F67" s="250"/>
      <c r="G67" s="375">
        <v>7.93939250363041</v>
      </c>
      <c r="H67" s="252"/>
      <c r="I67" s="375">
        <v>10.481888746748531</v>
      </c>
      <c r="J67" s="252"/>
      <c r="K67" s="244">
        <v>9.1904116049883982</v>
      </c>
      <c r="L67" s="244">
        <v>3.0892823489179775</v>
      </c>
      <c r="M67" s="170" t="s">
        <v>67</v>
      </c>
      <c r="N67" s="170"/>
      <c r="O67" s="244">
        <v>9.3000000000000007</v>
      </c>
      <c r="P67" s="244">
        <v>4.5</v>
      </c>
      <c r="Q67" s="170" t="s">
        <v>67</v>
      </c>
      <c r="R67" s="250"/>
      <c r="S67" s="244">
        <v>4.7763909995792861</v>
      </c>
    </row>
    <row r="68" spans="3:19" ht="5.25" customHeight="1" x14ac:dyDescent="0.3">
      <c r="C68" s="49"/>
      <c r="D68" s="49"/>
      <c r="E68" s="381"/>
      <c r="F68" s="50"/>
      <c r="G68" s="381"/>
      <c r="H68" s="80"/>
      <c r="I68" s="381"/>
      <c r="J68" s="80"/>
      <c r="K68" s="167"/>
      <c r="L68" s="167"/>
      <c r="M68" s="259"/>
      <c r="N68" s="259"/>
      <c r="O68" s="167"/>
      <c r="P68" s="167"/>
      <c r="Q68" s="259"/>
      <c r="R68" s="50"/>
      <c r="S68" s="167"/>
    </row>
    <row r="69" spans="3:19" s="336" customFormat="1" ht="15" customHeight="1" x14ac:dyDescent="0.35">
      <c r="C69" s="337" t="s">
        <v>19</v>
      </c>
      <c r="D69" s="337"/>
      <c r="E69" s="378"/>
      <c r="F69" s="339"/>
      <c r="G69" s="378"/>
      <c r="H69" s="341"/>
      <c r="I69" s="378"/>
      <c r="J69" s="341"/>
      <c r="K69" s="473"/>
      <c r="L69" s="473"/>
      <c r="M69" s="521"/>
      <c r="N69" s="521"/>
      <c r="O69" s="473"/>
      <c r="P69" s="473"/>
      <c r="Q69" s="521"/>
      <c r="R69" s="339"/>
      <c r="S69" s="473"/>
    </row>
    <row r="70" spans="3:19" s="34" customFormat="1" ht="15" customHeight="1" x14ac:dyDescent="0.25">
      <c r="C70" s="52" t="s">
        <v>77</v>
      </c>
      <c r="D70" s="52"/>
      <c r="E70" s="379">
        <v>40444</v>
      </c>
      <c r="F70" s="245"/>
      <c r="G70" s="379">
        <v>29993</v>
      </c>
      <c r="H70" s="246"/>
      <c r="I70" s="379">
        <v>36704</v>
      </c>
      <c r="J70" s="246"/>
      <c r="K70" s="472">
        <v>41535</v>
      </c>
      <c r="L70" s="472">
        <v>38072</v>
      </c>
      <c r="M70" s="520">
        <v>9.0959235133431404E-2</v>
      </c>
      <c r="N70" s="520"/>
      <c r="O70" s="472">
        <v>108232</v>
      </c>
      <c r="P70" s="472">
        <v>102967</v>
      </c>
      <c r="Q70" s="520">
        <v>5.1132887235716407E-2</v>
      </c>
      <c r="R70" s="245"/>
      <c r="S70" s="472">
        <v>143411</v>
      </c>
    </row>
    <row r="71" spans="3:19" s="28" customFormat="1" ht="15" customHeight="1" x14ac:dyDescent="0.25">
      <c r="C71" s="29" t="s">
        <v>56</v>
      </c>
      <c r="D71" s="29"/>
      <c r="E71" s="380">
        <v>1613.408275660001</v>
      </c>
      <c r="F71" s="248"/>
      <c r="G71" s="380">
        <v>1421.2235796199998</v>
      </c>
      <c r="H71" s="249"/>
      <c r="I71" s="380">
        <v>1545.7355967800002</v>
      </c>
      <c r="J71" s="249"/>
      <c r="K71" s="162">
        <v>1676.0223822800003</v>
      </c>
      <c r="L71" s="162">
        <v>1422.1651641999993</v>
      </c>
      <c r="M71" s="172">
        <v>0.17850051771082565</v>
      </c>
      <c r="N71" s="172"/>
      <c r="O71" s="162">
        <v>4642.9815586799996</v>
      </c>
      <c r="P71" s="162">
        <v>4355.350959899999</v>
      </c>
      <c r="Q71" s="172">
        <v>6.6040739639178225E-2</v>
      </c>
      <c r="R71" s="248"/>
      <c r="S71" s="162">
        <v>5968.75923556</v>
      </c>
    </row>
    <row r="72" spans="3:19" s="28" customFormat="1" ht="15" customHeight="1" x14ac:dyDescent="0.25">
      <c r="C72" s="29" t="s">
        <v>78</v>
      </c>
      <c r="D72" s="29"/>
      <c r="E72" s="380">
        <v>111.49830273999999</v>
      </c>
      <c r="F72" s="248"/>
      <c r="G72" s="380">
        <v>30.915684280424649</v>
      </c>
      <c r="H72" s="246"/>
      <c r="I72" s="380">
        <v>29.874929455397584</v>
      </c>
      <c r="J72" s="246"/>
      <c r="K72" s="162">
        <v>43.32174571517676</v>
      </c>
      <c r="L72" s="162">
        <v>117.38287217000001</v>
      </c>
      <c r="M72" s="172">
        <v>-0.6309363971565124</v>
      </c>
      <c r="N72" s="172"/>
      <c r="O72" s="162">
        <v>104.11235945099899</v>
      </c>
      <c r="P72" s="162">
        <v>315.66096766999999</v>
      </c>
      <c r="Q72" s="172">
        <v>-0.67017664483674555</v>
      </c>
      <c r="R72" s="248"/>
      <c r="S72" s="162">
        <v>427.15927040999998</v>
      </c>
    </row>
    <row r="73" spans="3:19" s="67" customFormat="1" ht="15" customHeight="1" x14ac:dyDescent="0.25">
      <c r="C73" s="66" t="s">
        <v>79</v>
      </c>
      <c r="D73" s="66"/>
      <c r="E73" s="375">
        <v>6.9107308064593322</v>
      </c>
      <c r="F73" s="250"/>
      <c r="G73" s="375">
        <v>2.1752864731311834</v>
      </c>
      <c r="H73" s="252"/>
      <c r="I73" s="375">
        <v>1.932732190267958</v>
      </c>
      <c r="J73" s="252"/>
      <c r="K73" s="244">
        <v>2.584795177749561</v>
      </c>
      <c r="L73" s="244">
        <v>8.2538143335855505</v>
      </c>
      <c r="M73" s="170" t="s">
        <v>67</v>
      </c>
      <c r="N73" s="170"/>
      <c r="O73" s="244">
        <v>2.2309379470495672</v>
      </c>
      <c r="P73" s="244">
        <v>7.2</v>
      </c>
      <c r="Q73" s="170" t="s">
        <v>67</v>
      </c>
      <c r="R73" s="250"/>
      <c r="S73" s="244">
        <v>7.1565840328274373</v>
      </c>
    </row>
    <row r="74" spans="3:19" ht="5.25" customHeight="1" x14ac:dyDescent="0.3">
      <c r="C74" s="49"/>
      <c r="D74" s="49"/>
      <c r="E74" s="381"/>
      <c r="F74" s="50"/>
      <c r="G74" s="381"/>
      <c r="H74" s="80"/>
      <c r="I74" s="381"/>
      <c r="J74" s="80"/>
      <c r="K74" s="167"/>
      <c r="L74" s="167"/>
      <c r="M74" s="259"/>
      <c r="N74" s="259"/>
      <c r="O74" s="167"/>
      <c r="P74" s="167"/>
      <c r="Q74" s="259"/>
      <c r="R74" s="50"/>
      <c r="S74" s="167"/>
    </row>
    <row r="75" spans="3:19" s="336" customFormat="1" ht="15" customHeight="1" x14ac:dyDescent="0.35">
      <c r="C75" s="337" t="s">
        <v>21</v>
      </c>
      <c r="D75" s="337"/>
      <c r="E75" s="378"/>
      <c r="F75" s="339"/>
      <c r="G75" s="378"/>
      <c r="H75" s="340"/>
      <c r="I75" s="378"/>
      <c r="J75" s="340"/>
      <c r="K75" s="473"/>
      <c r="L75" s="473"/>
      <c r="M75" s="521"/>
      <c r="N75" s="521"/>
      <c r="O75" s="473"/>
      <c r="P75" s="473"/>
      <c r="Q75" s="521"/>
      <c r="R75" s="339"/>
      <c r="S75" s="473"/>
    </row>
    <row r="76" spans="3:19" s="34" customFormat="1" ht="15" customHeight="1" x14ac:dyDescent="0.25">
      <c r="C76" s="52" t="s">
        <v>77</v>
      </c>
      <c r="D76" s="52"/>
      <c r="E76" s="379">
        <v>6067</v>
      </c>
      <c r="F76" s="245"/>
      <c r="G76" s="379">
        <v>3582</v>
      </c>
      <c r="H76" s="246"/>
      <c r="I76" s="379">
        <v>5075</v>
      </c>
      <c r="J76" s="246"/>
      <c r="K76" s="472">
        <v>6283</v>
      </c>
      <c r="L76" s="472">
        <v>4477</v>
      </c>
      <c r="M76" s="520">
        <v>0.40339513066785804</v>
      </c>
      <c r="N76" s="520"/>
      <c r="O76" s="472">
        <v>14940</v>
      </c>
      <c r="P76" s="472">
        <v>12669</v>
      </c>
      <c r="Q76" s="520">
        <v>0.17925645275870239</v>
      </c>
      <c r="R76" s="245"/>
      <c r="S76" s="472">
        <v>18736</v>
      </c>
    </row>
    <row r="77" spans="3:19" s="28" customFormat="1" ht="15" customHeight="1" x14ac:dyDescent="0.25">
      <c r="C77" s="29" t="s">
        <v>56</v>
      </c>
      <c r="D77" s="29"/>
      <c r="E77" s="380">
        <v>1167.68947166</v>
      </c>
      <c r="F77" s="248"/>
      <c r="G77" s="380">
        <v>625.88743932</v>
      </c>
      <c r="H77" s="249"/>
      <c r="I77" s="380">
        <v>873.00651335000009</v>
      </c>
      <c r="J77" s="249"/>
      <c r="K77" s="162">
        <v>940.50997832999974</v>
      </c>
      <c r="L77" s="162">
        <v>810.2699634600001</v>
      </c>
      <c r="M77" s="172">
        <v>0.16073657020908327</v>
      </c>
      <c r="N77" s="172"/>
      <c r="O77" s="162">
        <v>2439.4039309999998</v>
      </c>
      <c r="P77" s="162">
        <v>2043.12647367</v>
      </c>
      <c r="Q77" s="172">
        <v>0.19395640085764243</v>
      </c>
      <c r="R77" s="248"/>
      <c r="S77" s="162">
        <v>3210.81594533</v>
      </c>
    </row>
    <row r="78" spans="3:19" s="28" customFormat="1" ht="15" customHeight="1" x14ac:dyDescent="0.25">
      <c r="C78" s="29" t="s">
        <v>78</v>
      </c>
      <c r="D78" s="29"/>
      <c r="E78" s="380">
        <v>-24.211206379999979</v>
      </c>
      <c r="F78" s="248"/>
      <c r="G78" s="380">
        <v>-44.544259650000001</v>
      </c>
      <c r="H78" s="246"/>
      <c r="I78" s="380">
        <v>-10.368679149999991</v>
      </c>
      <c r="J78" s="246"/>
      <c r="K78" s="162">
        <v>23.180987389999991</v>
      </c>
      <c r="L78" s="162">
        <v>5.7410106299999981</v>
      </c>
      <c r="M78" s="172">
        <v>3.0377886201544966</v>
      </c>
      <c r="N78" s="172"/>
      <c r="O78" s="162">
        <v>-31.731951410000001</v>
      </c>
      <c r="P78" s="162">
        <v>-52.988179090000003</v>
      </c>
      <c r="Q78" s="172">
        <v>0.40115037061183911</v>
      </c>
      <c r="R78" s="248"/>
      <c r="S78" s="162">
        <v>-77.199385469999982</v>
      </c>
    </row>
    <row r="79" spans="3:19" s="67" customFormat="1" ht="15" customHeight="1" x14ac:dyDescent="0.25">
      <c r="C79" s="66" t="s">
        <v>79</v>
      </c>
      <c r="D79" s="66"/>
      <c r="E79" s="375">
        <v>-2.0734285071167995</v>
      </c>
      <c r="F79" s="250"/>
      <c r="G79" s="375">
        <v>-7.1169761288699824</v>
      </c>
      <c r="H79" s="252"/>
      <c r="I79" s="375">
        <v>-1.1876977996661346</v>
      </c>
      <c r="J79" s="252"/>
      <c r="K79" s="244">
        <v>2.4647253005397043</v>
      </c>
      <c r="L79" s="244">
        <v>0.70853059954053321</v>
      </c>
      <c r="M79" s="170" t="s">
        <v>67</v>
      </c>
      <c r="N79" s="170"/>
      <c r="O79" s="244">
        <v>-1.3</v>
      </c>
      <c r="P79" s="244">
        <v>-2.6</v>
      </c>
      <c r="Q79" s="170" t="s">
        <v>67</v>
      </c>
      <c r="R79" s="250"/>
      <c r="S79" s="244">
        <v>-2.4043541200884877</v>
      </c>
    </row>
    <row r="80" spans="3:19" ht="5.25" customHeight="1" x14ac:dyDescent="0.3">
      <c r="C80" s="49"/>
      <c r="D80" s="49"/>
      <c r="E80" s="381"/>
      <c r="F80" s="50"/>
      <c r="G80" s="381"/>
      <c r="H80" s="80"/>
      <c r="I80" s="381"/>
      <c r="J80" s="80"/>
      <c r="K80" s="167"/>
      <c r="L80" s="167"/>
      <c r="M80" s="259"/>
      <c r="N80" s="259"/>
      <c r="O80" s="167"/>
      <c r="P80" s="167"/>
      <c r="Q80" s="259"/>
      <c r="R80" s="50"/>
      <c r="S80" s="167"/>
    </row>
    <row r="81" spans="3:19" s="336" customFormat="1" ht="15" customHeight="1" x14ac:dyDescent="0.35">
      <c r="C81" s="337" t="s">
        <v>23</v>
      </c>
      <c r="D81" s="337"/>
      <c r="E81" s="378"/>
      <c r="F81" s="339"/>
      <c r="G81" s="378"/>
      <c r="H81" s="340"/>
      <c r="I81" s="378"/>
      <c r="J81" s="340"/>
      <c r="K81" s="473"/>
      <c r="L81" s="473"/>
      <c r="M81" s="521"/>
      <c r="N81" s="521"/>
      <c r="O81" s="473"/>
      <c r="P81" s="473"/>
      <c r="Q81" s="521"/>
      <c r="R81" s="339"/>
      <c r="S81" s="473"/>
    </row>
    <row r="82" spans="3:19" s="28" customFormat="1" ht="15" customHeight="1" x14ac:dyDescent="0.25">
      <c r="C82" s="29" t="s">
        <v>56</v>
      </c>
      <c r="D82" s="29"/>
      <c r="E82" s="379">
        <v>264.57022359000007</v>
      </c>
      <c r="F82" s="245"/>
      <c r="G82" s="379">
        <v>308.91022644999998</v>
      </c>
      <c r="H82" s="246"/>
      <c r="I82" s="379">
        <v>397.74966662999998</v>
      </c>
      <c r="J82" s="246"/>
      <c r="K82" s="472">
        <v>480.19906297</v>
      </c>
      <c r="L82" s="472">
        <v>306.38119472999995</v>
      </c>
      <c r="M82" s="520">
        <v>0.56732551223706129</v>
      </c>
      <c r="N82" s="520"/>
      <c r="O82" s="472">
        <v>1186.85895605</v>
      </c>
      <c r="P82" s="472">
        <v>857.80189631999997</v>
      </c>
      <c r="Q82" s="520">
        <v>0.38360495720709675</v>
      </c>
      <c r="R82" s="245"/>
      <c r="S82" s="472">
        <v>1122.37211991</v>
      </c>
    </row>
    <row r="83" spans="3:19" s="28" customFormat="1" ht="15" customHeight="1" x14ac:dyDescent="0.25">
      <c r="C83" s="29" t="s">
        <v>78</v>
      </c>
      <c r="D83" s="29"/>
      <c r="E83" s="380">
        <v>72.178360740000002</v>
      </c>
      <c r="F83" s="248"/>
      <c r="G83" s="380">
        <v>46.822738630000003</v>
      </c>
      <c r="H83" s="249"/>
      <c r="I83" s="380">
        <v>70.652060809999966</v>
      </c>
      <c r="J83" s="249"/>
      <c r="K83" s="162">
        <v>49.595083889999984</v>
      </c>
      <c r="L83" s="162">
        <v>16.643493109999994</v>
      </c>
      <c r="M83" s="172">
        <v>1.9798482543428051</v>
      </c>
      <c r="N83" s="172"/>
      <c r="O83" s="162">
        <v>167.06988332999995</v>
      </c>
      <c r="P83" s="162">
        <v>121.11379412999999</v>
      </c>
      <c r="Q83" s="172">
        <v>0.37944554152660803</v>
      </c>
      <c r="R83" s="248"/>
      <c r="S83" s="162">
        <v>193.29215486999999</v>
      </c>
    </row>
    <row r="84" spans="3:19" s="28" customFormat="1" ht="15" customHeight="1" x14ac:dyDescent="0.25">
      <c r="C84" s="29" t="s">
        <v>86</v>
      </c>
      <c r="D84" s="29"/>
      <c r="E84" s="380">
        <v>1564.6573845199316</v>
      </c>
      <c r="F84" s="248"/>
      <c r="G84" s="380">
        <v>1762.4628588299997</v>
      </c>
      <c r="H84" s="246"/>
      <c r="I84" s="380">
        <v>1975.3310482999998</v>
      </c>
      <c r="J84" s="246"/>
      <c r="K84" s="162">
        <v>2160.6747324999997</v>
      </c>
      <c r="L84" s="162">
        <v>1713.3436075699997</v>
      </c>
      <c r="M84" s="172">
        <v>0.26108663957047162</v>
      </c>
      <c r="N84" s="172"/>
      <c r="O84" s="162">
        <v>2160.6747325000001</v>
      </c>
      <c r="P84" s="162">
        <v>1713.3436075699999</v>
      </c>
      <c r="Q84" s="172">
        <v>0.26108663957047162</v>
      </c>
      <c r="R84" s="248"/>
      <c r="S84" s="162">
        <v>1564.6573845199316</v>
      </c>
    </row>
    <row r="85" spans="3:19" s="67" customFormat="1" ht="15" customHeight="1" x14ac:dyDescent="0.25">
      <c r="C85" s="66" t="s">
        <v>87</v>
      </c>
      <c r="D85" s="66"/>
      <c r="E85" s="375">
        <v>17.600000000000001</v>
      </c>
      <c r="F85" s="250"/>
      <c r="G85" s="375">
        <v>11.258442185511454</v>
      </c>
      <c r="H85" s="252"/>
      <c r="I85" s="375">
        <v>15.121660009178822</v>
      </c>
      <c r="J85" s="252"/>
      <c r="K85" s="244">
        <v>9.5928461454726772</v>
      </c>
      <c r="L85" s="244">
        <v>4</v>
      </c>
      <c r="M85" s="170" t="s">
        <v>67</v>
      </c>
      <c r="N85" s="170"/>
      <c r="O85" s="244">
        <v>11.9</v>
      </c>
      <c r="P85" s="244">
        <v>10.4</v>
      </c>
      <c r="Q85" s="170" t="s">
        <v>67</v>
      </c>
      <c r="R85" s="250"/>
      <c r="S85" s="244">
        <v>12.423627358994192</v>
      </c>
    </row>
    <row r="86" spans="3:19" ht="5.25" customHeight="1" x14ac:dyDescent="0.3">
      <c r="C86" s="49"/>
      <c r="D86" s="49"/>
      <c r="E86" s="381"/>
      <c r="F86" s="50"/>
      <c r="G86" s="381"/>
      <c r="H86" s="80"/>
      <c r="I86" s="381"/>
      <c r="J86" s="80"/>
      <c r="K86" s="167"/>
      <c r="L86" s="167"/>
      <c r="M86" s="259"/>
      <c r="N86" s="259"/>
      <c r="O86" s="167"/>
      <c r="P86" s="167"/>
      <c r="Q86" s="259"/>
      <c r="R86" s="50"/>
      <c r="S86" s="167"/>
    </row>
    <row r="87" spans="3:19" ht="15" customHeight="1" x14ac:dyDescent="0.3">
      <c r="C87" s="29" t="s">
        <v>88</v>
      </c>
      <c r="D87" s="29"/>
      <c r="E87" s="380">
        <v>-2753</v>
      </c>
      <c r="F87" s="248"/>
      <c r="G87" s="380">
        <v>-1529</v>
      </c>
      <c r="H87" s="249"/>
      <c r="I87" s="380">
        <v>-3754</v>
      </c>
      <c r="J87" s="249"/>
      <c r="K87" s="162">
        <v>-4322</v>
      </c>
      <c r="L87" s="162">
        <v>-2540</v>
      </c>
      <c r="M87" s="172">
        <v>-0.7015748031496063</v>
      </c>
      <c r="N87" s="172"/>
      <c r="O87" s="162">
        <v>-9605</v>
      </c>
      <c r="P87" s="162">
        <v>-7436</v>
      </c>
      <c r="Q87" s="172">
        <v>-0.29168908015061867</v>
      </c>
      <c r="R87" s="248"/>
      <c r="S87" s="162">
        <v>-10189</v>
      </c>
    </row>
    <row r="88" spans="3:19" ht="4.5" customHeight="1" x14ac:dyDescent="0.3">
      <c r="C88" s="29"/>
      <c r="D88" s="122"/>
      <c r="E88" s="382"/>
      <c r="F88" s="22"/>
      <c r="G88" s="382"/>
      <c r="H88" s="158"/>
      <c r="I88" s="382"/>
      <c r="J88" s="158"/>
      <c r="K88" s="474"/>
      <c r="L88" s="474"/>
      <c r="M88" s="522"/>
      <c r="N88" s="522"/>
      <c r="O88" s="474"/>
      <c r="P88" s="474"/>
      <c r="Q88" s="522"/>
      <c r="R88" s="22"/>
      <c r="S88" s="474"/>
    </row>
    <row r="89" spans="3:19" s="28" customFormat="1" ht="15" customHeight="1" x14ac:dyDescent="0.25">
      <c r="C89" s="29" t="s">
        <v>89</v>
      </c>
      <c r="D89" s="29"/>
      <c r="E89" s="380">
        <v>-623.60771874000807</v>
      </c>
      <c r="F89" s="248"/>
      <c r="G89" s="380">
        <v>-692.74570141999936</v>
      </c>
      <c r="H89" s="249"/>
      <c r="I89" s="380">
        <v>-742.88839365999922</v>
      </c>
      <c r="J89" s="249"/>
      <c r="K89" s="162">
        <v>-898.21658374000003</v>
      </c>
      <c r="L89" s="162">
        <v>-663.80248695999785</v>
      </c>
      <c r="M89" s="172">
        <v>-0.35313832259584244</v>
      </c>
      <c r="N89" s="172"/>
      <c r="O89" s="162">
        <v>-2333.8506788199984</v>
      </c>
      <c r="P89" s="162">
        <v>-1810.3070820099979</v>
      </c>
      <c r="Q89" s="172">
        <v>-0.28920154045285296</v>
      </c>
      <c r="R89" s="248"/>
      <c r="S89" s="162">
        <v>-2433.9148007500057</v>
      </c>
    </row>
    <row r="90" spans="3:19" ht="15" customHeight="1" x14ac:dyDescent="0.35">
      <c r="C90" s="25" t="s">
        <v>90</v>
      </c>
      <c r="D90" s="25"/>
      <c r="E90" s="383">
        <v>11345.345048019997</v>
      </c>
      <c r="F90" s="254"/>
      <c r="G90" s="383">
        <v>10551.2656866</v>
      </c>
      <c r="H90" s="255"/>
      <c r="I90" s="383">
        <v>12103.714642800005</v>
      </c>
      <c r="J90" s="255"/>
      <c r="K90" s="163">
        <v>13507.074790139999</v>
      </c>
      <c r="L90" s="163">
        <v>9160.3194185300054</v>
      </c>
      <c r="M90" s="174">
        <v>0.47452006562316318</v>
      </c>
      <c r="N90" s="174"/>
      <c r="O90" s="163">
        <v>36162.055119540004</v>
      </c>
      <c r="P90" s="163">
        <v>28418.339948220004</v>
      </c>
      <c r="Q90" s="174">
        <v>0.2724900604831082</v>
      </c>
      <c r="R90" s="254"/>
      <c r="S90" s="163">
        <v>39763.684996240001</v>
      </c>
    </row>
    <row r="91" spans="3:19" ht="5.25" customHeight="1" x14ac:dyDescent="0.3">
      <c r="C91" s="49"/>
      <c r="D91" s="49"/>
      <c r="E91" s="384"/>
      <c r="F91" s="256"/>
      <c r="G91" s="384"/>
      <c r="H91" s="257"/>
      <c r="I91" s="384"/>
      <c r="J91" s="257"/>
      <c r="K91" s="440"/>
      <c r="L91" s="440"/>
      <c r="M91" s="259"/>
      <c r="N91" s="259"/>
      <c r="O91" s="440"/>
      <c r="P91" s="440"/>
      <c r="Q91" s="259"/>
      <c r="R91" s="256"/>
      <c r="S91" s="440"/>
    </row>
    <row r="92" spans="3:19" s="28" customFormat="1" ht="15" customHeight="1" x14ac:dyDescent="0.25">
      <c r="C92" s="29" t="s">
        <v>91</v>
      </c>
      <c r="D92" s="29"/>
      <c r="E92" s="380">
        <v>-48.184913470000197</v>
      </c>
      <c r="F92" s="248"/>
      <c r="G92" s="380">
        <v>-109.96867909000001</v>
      </c>
      <c r="H92" s="258"/>
      <c r="I92" s="380">
        <v>-114.75449880000004</v>
      </c>
      <c r="J92" s="258"/>
      <c r="K92" s="162">
        <v>-55.162985226009596</v>
      </c>
      <c r="L92" s="162">
        <v>-112.56868501999975</v>
      </c>
      <c r="M92" s="172">
        <v>0.50996153844909042</v>
      </c>
      <c r="N92" s="172"/>
      <c r="O92" s="162">
        <v>-279.88616311600964</v>
      </c>
      <c r="P92" s="162">
        <v>-165.37256432999993</v>
      </c>
      <c r="Q92" s="172">
        <v>-0.69245826385988996</v>
      </c>
      <c r="R92" s="248"/>
      <c r="S92" s="162">
        <v>-213.5574777999999</v>
      </c>
    </row>
    <row r="93" spans="3:19" ht="15" customHeight="1" x14ac:dyDescent="0.35">
      <c r="C93" s="25" t="s">
        <v>92</v>
      </c>
      <c r="D93" s="25"/>
      <c r="E93" s="383">
        <v>594.09672718999991</v>
      </c>
      <c r="F93" s="254"/>
      <c r="G93" s="383">
        <v>651.11536578042455</v>
      </c>
      <c r="H93" s="255"/>
      <c r="I93" s="383">
        <v>1010.2456788853976</v>
      </c>
      <c r="J93" s="255"/>
      <c r="K93" s="163">
        <v>1272.9859167284608</v>
      </c>
      <c r="L93" s="163">
        <v>491.45093829999951</v>
      </c>
      <c r="M93" s="174">
        <v>1.5902604258563526</v>
      </c>
      <c r="N93" s="174"/>
      <c r="O93" s="163">
        <v>2934.346961394283</v>
      </c>
      <c r="P93" s="163">
        <v>1957.7194821699995</v>
      </c>
      <c r="Q93" s="174">
        <v>0.49885976418938127</v>
      </c>
      <c r="R93" s="254"/>
      <c r="S93" s="163">
        <v>2551.8162093599999</v>
      </c>
    </row>
    <row r="94" spans="3:19" x14ac:dyDescent="0.3">
      <c r="I94" s="142"/>
      <c r="K94" s="142"/>
      <c r="L94" s="142"/>
      <c r="M94" s="142"/>
      <c r="N94" s="142"/>
      <c r="O94" s="142"/>
      <c r="P94" s="142"/>
      <c r="Q94" s="142"/>
    </row>
  </sheetData>
  <mergeCells count="7">
    <mergeCell ref="K9:M9"/>
    <mergeCell ref="K41:M41"/>
    <mergeCell ref="K55:M55"/>
    <mergeCell ref="K27:M27"/>
    <mergeCell ref="O9:Q9"/>
    <mergeCell ref="O41:Q41"/>
    <mergeCell ref="O55:Q55"/>
  </mergeCells>
  <pageMargins left="0.19685039370078741" right="0.19685039370078741" top="0.19685039370078741" bottom="0.19685039370078741" header="0.31496062992125984" footer="0.31496062992125984"/>
  <pageSetup paperSize="9" scale="66" orientation="landscape" r:id="rId1"/>
  <rowBreaks count="2" manualBreakCount="2">
    <brk id="38" max="16" man="1"/>
    <brk id="52" max="16" man="1"/>
  </rowBreaks>
  <customProperties>
    <customPr name="SHEET_UNIQUE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V24"/>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10.453125" style="13" customWidth="1"/>
    <col min="5" max="5" width="11.453125" style="142" customWidth="1"/>
    <col min="6" max="6" width="1.81640625" style="142" customWidth="1"/>
    <col min="7" max="7" width="11.453125" style="142" customWidth="1"/>
    <col min="8" max="8" width="1.81640625" style="13" customWidth="1"/>
    <col min="9" max="9" width="11.453125" style="13" customWidth="1"/>
    <col min="10" max="10" width="1.81640625" style="13" customWidth="1"/>
    <col min="11" max="11" width="6.08984375" style="13" customWidth="1"/>
    <col min="12" max="12" width="6.453125" style="13" customWidth="1"/>
    <col min="13" max="13" width="7.1796875" style="13" customWidth="1"/>
    <col min="14" max="14" width="1.81640625" style="13" customWidth="1"/>
    <col min="15" max="17" width="9.36328125" style="13" customWidth="1"/>
    <col min="18" max="18" width="1.81640625" style="13" customWidth="1"/>
    <col min="19" max="19" width="6.6328125" style="13" customWidth="1"/>
    <col min="20" max="20" width="1.81640625" style="13" customWidth="1"/>
    <col min="21" max="16384" width="11.54296875" style="13"/>
  </cols>
  <sheetData>
    <row r="1" spans="1:22" s="8" customFormat="1" ht="12.9" customHeight="1" x14ac:dyDescent="0.25">
      <c r="E1" s="139"/>
      <c r="F1" s="139"/>
      <c r="G1" s="139"/>
    </row>
    <row r="2" spans="1:22" s="8" customFormat="1" ht="27" customHeight="1" x14ac:dyDescent="0.25">
      <c r="B2" s="56"/>
      <c r="E2" s="139"/>
      <c r="F2" s="139"/>
      <c r="G2" s="139"/>
    </row>
    <row r="3" spans="1:22" s="8" customFormat="1" ht="3" customHeight="1" x14ac:dyDescent="0.25">
      <c r="B3" s="57"/>
      <c r="E3" s="139"/>
      <c r="F3" s="139"/>
      <c r="G3" s="139"/>
    </row>
    <row r="4" spans="1:22" s="8" customFormat="1" ht="18" customHeight="1" x14ac:dyDescent="0.25">
      <c r="B4" s="58" t="s">
        <v>9</v>
      </c>
      <c r="D4" s="6"/>
      <c r="E4" s="147"/>
      <c r="F4" s="147"/>
      <c r="G4" s="147"/>
      <c r="H4" s="6"/>
      <c r="I4" s="6"/>
      <c r="K4" s="147"/>
      <c r="L4" s="147"/>
      <c r="M4" s="147"/>
      <c r="N4" s="147"/>
      <c r="O4" s="147"/>
      <c r="P4" s="147"/>
      <c r="Q4" s="147"/>
      <c r="R4" s="147"/>
      <c r="S4" s="6"/>
    </row>
    <row r="5" spans="1:22" s="8" customFormat="1" ht="3" customHeight="1" x14ac:dyDescent="0.25">
      <c r="A5" s="5"/>
      <c r="B5" s="9"/>
      <c r="C5" s="9"/>
      <c r="D5" s="10"/>
      <c r="E5" s="148"/>
      <c r="F5" s="148"/>
      <c r="G5" s="148"/>
      <c r="H5" s="10"/>
      <c r="I5" s="10"/>
      <c r="J5" s="10"/>
      <c r="K5" s="148"/>
      <c r="L5" s="148"/>
      <c r="M5" s="148"/>
      <c r="N5" s="148"/>
      <c r="O5" s="148"/>
      <c r="P5" s="148"/>
      <c r="Q5" s="148"/>
      <c r="R5" s="148"/>
      <c r="S5" s="10"/>
    </row>
    <row r="6" spans="1:22" s="54" customFormat="1" ht="12.75" customHeight="1" x14ac:dyDescent="0.25">
      <c r="A6" s="12"/>
      <c r="B6" s="12"/>
      <c r="C6" s="12"/>
      <c r="D6" s="12"/>
      <c r="E6" s="141"/>
      <c r="F6" s="141"/>
      <c r="G6" s="141"/>
      <c r="H6" s="12"/>
      <c r="I6" s="12"/>
      <c r="J6" s="12"/>
      <c r="K6" s="141"/>
      <c r="L6" s="141"/>
      <c r="M6" s="141"/>
      <c r="N6" s="141"/>
      <c r="O6" s="141"/>
      <c r="P6" s="141"/>
      <c r="Q6" s="141"/>
      <c r="R6" s="141"/>
      <c r="S6" s="12"/>
    </row>
    <row r="7" spans="1:22" ht="18" customHeight="1" x14ac:dyDescent="0.35">
      <c r="B7" s="39" t="s">
        <v>30</v>
      </c>
      <c r="C7" s="40" t="s">
        <v>93</v>
      </c>
      <c r="D7" s="40"/>
      <c r="E7" s="78"/>
      <c r="F7" s="78"/>
      <c r="G7" s="78"/>
      <c r="H7" s="40"/>
      <c r="I7" s="40"/>
      <c r="J7" s="42"/>
      <c r="K7" s="78"/>
      <c r="L7" s="78"/>
      <c r="M7" s="78"/>
      <c r="N7" s="78"/>
      <c r="O7" s="78"/>
      <c r="P7" s="78"/>
      <c r="Q7" s="78"/>
      <c r="R7" s="78"/>
      <c r="S7" s="40"/>
    </row>
    <row r="8" spans="1:22" ht="6.75" customHeight="1" x14ac:dyDescent="0.3">
      <c r="K8" s="142"/>
      <c r="L8" s="142"/>
      <c r="M8" s="142"/>
      <c r="N8" s="142"/>
      <c r="O8" s="142"/>
      <c r="P8" s="142"/>
      <c r="Q8" s="142"/>
      <c r="R8" s="142"/>
    </row>
    <row r="9" spans="1:22" s="28" customFormat="1" ht="18" customHeight="1" x14ac:dyDescent="0.25">
      <c r="E9" s="570" t="s">
        <v>52</v>
      </c>
      <c r="F9" s="27"/>
      <c r="G9" s="570" t="s">
        <v>94</v>
      </c>
      <c r="H9" s="27"/>
      <c r="I9" s="570" t="s">
        <v>95</v>
      </c>
      <c r="K9" s="576" t="s">
        <v>34</v>
      </c>
      <c r="L9" s="576"/>
      <c r="M9" s="576"/>
      <c r="N9" s="570"/>
      <c r="O9" s="576" t="s">
        <v>35</v>
      </c>
      <c r="P9" s="576"/>
      <c r="Q9" s="576"/>
      <c r="R9" s="570"/>
      <c r="S9" s="570" t="s">
        <v>54</v>
      </c>
    </row>
    <row r="10" spans="1:22" ht="18" customHeight="1" thickBot="1" x14ac:dyDescent="0.4">
      <c r="C10" s="16" t="s">
        <v>96</v>
      </c>
      <c r="D10" s="17"/>
      <c r="E10" s="361">
        <v>2021</v>
      </c>
      <c r="F10" s="17"/>
      <c r="G10" s="361">
        <v>2022</v>
      </c>
      <c r="H10" s="17"/>
      <c r="I10" s="361">
        <v>2022</v>
      </c>
      <c r="J10" s="165"/>
      <c r="K10" s="166">
        <v>2022</v>
      </c>
      <c r="L10" s="166">
        <v>2021</v>
      </c>
      <c r="M10" s="166" t="s">
        <v>55</v>
      </c>
      <c r="N10" s="166"/>
      <c r="O10" s="166">
        <v>2022</v>
      </c>
      <c r="P10" s="166">
        <v>2021</v>
      </c>
      <c r="Q10" s="166" t="s">
        <v>55</v>
      </c>
      <c r="R10" s="166"/>
      <c r="S10" s="547">
        <v>2021</v>
      </c>
    </row>
    <row r="11" spans="1:22" ht="15" customHeight="1" x14ac:dyDescent="0.35">
      <c r="B11" s="34"/>
      <c r="C11" s="48" t="s">
        <v>15</v>
      </c>
      <c r="D11" s="43"/>
      <c r="E11" s="385"/>
      <c r="F11" s="385"/>
      <c r="G11" s="385"/>
      <c r="H11" s="185"/>
      <c r="I11" s="385"/>
      <c r="J11" s="327"/>
      <c r="K11" s="185"/>
      <c r="L11" s="207"/>
      <c r="M11" s="327"/>
      <c r="N11" s="327"/>
      <c r="O11" s="327"/>
      <c r="P11" s="327"/>
      <c r="Q11" s="327"/>
      <c r="R11" s="327"/>
      <c r="S11" s="185"/>
      <c r="T11" s="127"/>
    </row>
    <row r="12" spans="1:22" ht="15" customHeight="1" x14ac:dyDescent="0.35">
      <c r="B12" s="34"/>
      <c r="C12" s="59" t="s">
        <v>97</v>
      </c>
      <c r="D12" s="46"/>
      <c r="E12" s="386">
        <v>0.39767816761077401</v>
      </c>
      <c r="F12" s="187"/>
      <c r="G12" s="386">
        <v>0.42615324977387259</v>
      </c>
      <c r="H12" s="326"/>
      <c r="I12" s="386">
        <v>0.38900000000000001</v>
      </c>
      <c r="J12" s="326"/>
      <c r="K12" s="186">
        <v>0.40412483307779812</v>
      </c>
      <c r="L12" s="186">
        <v>0.38584598302336115</v>
      </c>
      <c r="M12" s="186">
        <v>1.8278850054436968E-2</v>
      </c>
      <c r="N12" s="466"/>
      <c r="O12" s="186">
        <v>0.40699999999999997</v>
      </c>
      <c r="P12" s="186">
        <v>0.40100000000000002</v>
      </c>
      <c r="Q12" s="526">
        <v>5.9999999999999498E-3</v>
      </c>
      <c r="R12" s="466"/>
      <c r="S12" s="526">
        <v>0.39993030377175226</v>
      </c>
      <c r="T12" s="127"/>
    </row>
    <row r="13" spans="1:22" ht="15" customHeight="1" x14ac:dyDescent="0.35">
      <c r="B13" s="34"/>
      <c r="C13" s="108" t="s">
        <v>98</v>
      </c>
      <c r="D13" s="109"/>
      <c r="E13" s="387">
        <v>0.36944798180553234</v>
      </c>
      <c r="F13" s="189"/>
      <c r="G13" s="387">
        <v>0.4526333966499741</v>
      </c>
      <c r="H13" s="328"/>
      <c r="I13" s="387">
        <v>0.41599999999999998</v>
      </c>
      <c r="J13" s="328"/>
      <c r="K13" s="188">
        <v>0.33679116986621965</v>
      </c>
      <c r="L13" s="188">
        <v>0.31000618664366075</v>
      </c>
      <c r="M13" s="188">
        <v>2.67849832225589E-2</v>
      </c>
      <c r="N13" s="328"/>
      <c r="O13" s="188">
        <v>0.39800000000000002</v>
      </c>
      <c r="P13" s="188">
        <v>0.35299999999999998</v>
      </c>
      <c r="Q13" s="526">
        <v>4.500000000000004E-2</v>
      </c>
      <c r="R13" s="328"/>
      <c r="S13" s="530">
        <v>0.35857533034400019</v>
      </c>
      <c r="T13" s="127"/>
    </row>
    <row r="14" spans="1:22" ht="15" customHeight="1" x14ac:dyDescent="0.35">
      <c r="C14" s="60" t="s">
        <v>99</v>
      </c>
      <c r="D14" s="61"/>
      <c r="E14" s="388">
        <v>0.38904880319223362</v>
      </c>
      <c r="F14" s="191"/>
      <c r="G14" s="388">
        <v>0.43459121573288434</v>
      </c>
      <c r="H14" s="193"/>
      <c r="I14" s="388">
        <v>0.39700000000000002</v>
      </c>
      <c r="J14" s="193"/>
      <c r="K14" s="192">
        <v>0.38519934219298635</v>
      </c>
      <c r="L14" s="192">
        <v>0.36372287315924079</v>
      </c>
      <c r="M14" s="192">
        <v>2.147646903374556E-2</v>
      </c>
      <c r="N14" s="193"/>
      <c r="O14" s="192">
        <v>0.40500000000000003</v>
      </c>
      <c r="P14" s="192">
        <v>0.38700000000000001</v>
      </c>
      <c r="Q14" s="525">
        <v>1.8000000000000016E-2</v>
      </c>
      <c r="R14" s="193"/>
      <c r="S14" s="525">
        <v>0.38737989676479778</v>
      </c>
      <c r="T14" s="127"/>
    </row>
    <row r="15" spans="1:22" ht="15" customHeight="1" x14ac:dyDescent="0.35">
      <c r="C15" s="49"/>
      <c r="D15" s="50"/>
      <c r="E15" s="389"/>
      <c r="F15" s="184"/>
      <c r="G15" s="389"/>
      <c r="H15" s="190"/>
      <c r="I15" s="389"/>
      <c r="J15" s="190"/>
      <c r="K15" s="183"/>
      <c r="L15" s="183"/>
      <c r="M15" s="183"/>
      <c r="N15" s="190"/>
      <c r="O15" s="183"/>
      <c r="P15" s="183"/>
      <c r="Q15" s="190"/>
      <c r="R15" s="190"/>
      <c r="S15" s="531"/>
      <c r="T15" s="127"/>
      <c r="V15" s="128"/>
    </row>
    <row r="16" spans="1:22" ht="15" customHeight="1" x14ac:dyDescent="0.35">
      <c r="B16" s="34"/>
      <c r="C16" s="48" t="s">
        <v>100</v>
      </c>
      <c r="D16" s="43"/>
      <c r="E16" s="390"/>
      <c r="F16" s="43"/>
      <c r="G16" s="390"/>
      <c r="H16" s="227"/>
      <c r="I16" s="390"/>
      <c r="J16" s="227"/>
      <c r="K16" s="149"/>
      <c r="L16" s="43"/>
      <c r="M16" s="149"/>
      <c r="N16" s="149"/>
      <c r="O16" s="149"/>
      <c r="P16" s="43"/>
      <c r="Q16" s="149"/>
      <c r="R16" s="149"/>
      <c r="S16" s="532"/>
      <c r="T16" s="127"/>
    </row>
    <row r="17" spans="3:20" ht="15" customHeight="1" x14ac:dyDescent="0.35">
      <c r="C17" s="59" t="s">
        <v>101</v>
      </c>
      <c r="D17" s="59"/>
      <c r="E17" s="391">
        <v>0.1707125049206141</v>
      </c>
      <c r="F17" s="181"/>
      <c r="G17" s="391">
        <v>0.19292769602875404</v>
      </c>
      <c r="H17" s="182"/>
      <c r="I17" s="391">
        <v>0.193</v>
      </c>
      <c r="J17" s="182"/>
      <c r="K17" s="182">
        <v>0.20086675481122374</v>
      </c>
      <c r="L17" s="182">
        <v>0.20891578997934382</v>
      </c>
      <c r="M17" s="182">
        <v>-8.0490351681200834E-3</v>
      </c>
      <c r="N17" s="182"/>
      <c r="O17" s="182">
        <v>0.19600000000000001</v>
      </c>
      <c r="P17" s="182">
        <v>0.19400000000000001</v>
      </c>
      <c r="Q17" s="524">
        <v>2.0000000000000018E-3</v>
      </c>
      <c r="R17" s="182"/>
      <c r="S17" s="524">
        <v>0.18647131335697528</v>
      </c>
      <c r="T17" s="127"/>
    </row>
    <row r="18" spans="3:20" ht="15" customHeight="1" x14ac:dyDescent="0.35">
      <c r="C18" s="59" t="s">
        <v>102</v>
      </c>
      <c r="D18" s="59"/>
      <c r="E18" s="391">
        <v>0.18953498632312715</v>
      </c>
      <c r="F18" s="181"/>
      <c r="G18" s="391">
        <v>0.20987215909090909</v>
      </c>
      <c r="H18" s="182"/>
      <c r="I18" s="391">
        <v>0.308</v>
      </c>
      <c r="J18" s="182"/>
      <c r="K18" s="182">
        <v>0.34092078189300412</v>
      </c>
      <c r="L18" s="182">
        <v>0.23842028278888347</v>
      </c>
      <c r="M18" s="182">
        <v>0.10250049910412065</v>
      </c>
      <c r="N18" s="182"/>
      <c r="O18" s="182">
        <v>0.28100000000000003</v>
      </c>
      <c r="P18" s="182">
        <v>0.24299999999999999</v>
      </c>
      <c r="Q18" s="524">
        <v>3.8000000000000034E-2</v>
      </c>
      <c r="R18" s="182"/>
      <c r="S18" s="524">
        <v>0.22599150532296322</v>
      </c>
      <c r="T18" s="127"/>
    </row>
    <row r="19" spans="3:20" ht="15" customHeight="1" x14ac:dyDescent="0.35">
      <c r="C19" s="60" t="s">
        <v>103</v>
      </c>
      <c r="D19" s="61"/>
      <c r="E19" s="388">
        <v>0.17278785815050834</v>
      </c>
      <c r="F19" s="191"/>
      <c r="G19" s="388">
        <v>0.19466375598811472</v>
      </c>
      <c r="H19" s="193"/>
      <c r="I19" s="388">
        <v>0.20300000000000001</v>
      </c>
      <c r="J19" s="193"/>
      <c r="K19" s="192">
        <v>0.21522558869287767</v>
      </c>
      <c r="L19" s="192">
        <v>0.21234166017974665</v>
      </c>
      <c r="M19" s="192">
        <v>2.8839285131310177E-3</v>
      </c>
      <c r="N19" s="193"/>
      <c r="O19" s="192">
        <v>0.20399999999999999</v>
      </c>
      <c r="P19" s="192">
        <v>0.2</v>
      </c>
      <c r="Q19" s="525">
        <v>3.9999999999999758E-3</v>
      </c>
      <c r="R19" s="193"/>
      <c r="S19" s="525">
        <v>0.19105102513703118</v>
      </c>
      <c r="T19" s="127"/>
    </row>
    <row r="20" spans="3:20" ht="5.25" customHeight="1" x14ac:dyDescent="0.3">
      <c r="C20" s="21"/>
      <c r="D20" s="22"/>
      <c r="E20" s="150"/>
      <c r="F20" s="150"/>
      <c r="G20" s="150"/>
      <c r="H20" s="22"/>
      <c r="I20" s="22"/>
      <c r="J20" s="23"/>
      <c r="K20" s="150"/>
      <c r="L20" s="150"/>
      <c r="M20" s="150"/>
      <c r="N20" s="150"/>
      <c r="O20" s="150"/>
      <c r="P20" s="150"/>
      <c r="Q20" s="150"/>
      <c r="R20" s="150"/>
    </row>
    <row r="21" spans="3:20" ht="15.75" customHeight="1" x14ac:dyDescent="0.3">
      <c r="C21" s="14" t="s">
        <v>104</v>
      </c>
      <c r="D21" s="22"/>
      <c r="E21" s="150"/>
      <c r="F21" s="150"/>
      <c r="G21" s="150"/>
      <c r="H21" s="22"/>
      <c r="I21" s="22"/>
      <c r="J21" s="23"/>
      <c r="K21" s="150"/>
      <c r="L21" s="150"/>
      <c r="M21" s="150"/>
      <c r="N21" s="150"/>
      <c r="O21" s="150"/>
      <c r="P21" s="150"/>
      <c r="Q21" s="150"/>
      <c r="R21" s="150"/>
    </row>
    <row r="22" spans="3:20" x14ac:dyDescent="0.3">
      <c r="C22" s="14" t="s">
        <v>105</v>
      </c>
    </row>
    <row r="23" spans="3:20" x14ac:dyDescent="0.3">
      <c r="C23" s="14" t="s">
        <v>106</v>
      </c>
    </row>
    <row r="24" spans="3:20" x14ac:dyDescent="0.3">
      <c r="C24" s="14"/>
    </row>
  </sheetData>
  <mergeCells count="2">
    <mergeCell ref="K9:M9"/>
    <mergeCell ref="O9:Q9"/>
  </mergeCells>
  <pageMargins left="0.19685039370078741" right="0.19685039370078741" top="0.19685039370078741" bottom="0.19685039370078741" header="0.31496062992125984" footer="0.31496062992125984"/>
  <pageSetup paperSize="9" scale="66" orientation="landscape" r:id="rId1"/>
  <customProperties>
    <customPr name="SHEET_UNIQUE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V93"/>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6328125" style="142" customWidth="1"/>
    <col min="6" max="6" width="1.81640625" style="13" customWidth="1"/>
    <col min="7" max="7" width="16.6328125" style="142" customWidth="1"/>
    <col min="8" max="8" width="1.81640625" style="13" customWidth="1"/>
    <col min="9" max="9" width="16.6328125" style="142" customWidth="1"/>
    <col min="10" max="10" width="1.81640625" style="13" customWidth="1"/>
    <col min="11" max="11" width="7" style="13" bestFit="1" customWidth="1"/>
    <col min="12" max="12" width="6.54296875" style="13" bestFit="1" customWidth="1"/>
    <col min="13" max="13" width="8.08984375" style="13" customWidth="1"/>
    <col min="14" max="14" width="1.81640625" style="13" customWidth="1"/>
    <col min="15" max="17" width="10.1796875" style="13" customWidth="1"/>
    <col min="18" max="18" width="1.81640625" style="13" customWidth="1"/>
    <col min="19" max="19" width="7" style="13" bestFit="1" customWidth="1"/>
    <col min="20" max="22" width="9.36328125" style="13" customWidth="1"/>
    <col min="23" max="23" width="1.81640625" style="13" customWidth="1"/>
    <col min="24" max="16384" width="11.54296875" style="13"/>
  </cols>
  <sheetData>
    <row r="1" spans="1:19" s="8" customFormat="1" ht="12.9" customHeight="1" x14ac:dyDescent="0.25">
      <c r="E1" s="139"/>
      <c r="G1" s="139"/>
    </row>
    <row r="2" spans="1:19" s="8" customFormat="1" ht="27" customHeight="1" x14ac:dyDescent="0.3">
      <c r="B2" s="56"/>
      <c r="E2" s="139"/>
      <c r="G2" s="139"/>
      <c r="P2" s="13"/>
      <c r="Q2" s="13"/>
      <c r="S2" s="13"/>
    </row>
    <row r="3" spans="1:19" s="8" customFormat="1" ht="3" customHeight="1" x14ac:dyDescent="0.25">
      <c r="B3" s="57"/>
      <c r="E3" s="139"/>
      <c r="G3" s="139"/>
      <c r="P3" s="28"/>
      <c r="Q3" s="28"/>
      <c r="S3" s="28"/>
    </row>
    <row r="4" spans="1:19" s="8" customFormat="1" ht="18" customHeight="1" x14ac:dyDescent="0.25">
      <c r="B4" s="58" t="s">
        <v>107</v>
      </c>
      <c r="D4" s="6"/>
      <c r="E4" s="147"/>
      <c r="F4" s="6"/>
      <c r="G4" s="147"/>
      <c r="H4" s="6"/>
      <c r="I4" s="6"/>
    </row>
    <row r="5" spans="1:19" s="8" customFormat="1" ht="3" customHeight="1" x14ac:dyDescent="0.25">
      <c r="A5" s="5"/>
      <c r="B5" s="9"/>
      <c r="C5" s="9"/>
      <c r="D5" s="10"/>
      <c r="E5" s="148"/>
      <c r="F5" s="10"/>
      <c r="G5" s="148"/>
      <c r="H5" s="10"/>
      <c r="I5" s="10"/>
      <c r="J5" s="11"/>
      <c r="K5" s="10"/>
      <c r="L5" s="10"/>
      <c r="M5" s="10"/>
      <c r="N5" s="10"/>
      <c r="O5" s="10"/>
      <c r="P5" s="10"/>
      <c r="Q5" s="10"/>
      <c r="R5" s="11"/>
      <c r="S5" s="10"/>
    </row>
    <row r="6" spans="1:19" s="54" customFormat="1" ht="12.75" customHeight="1" x14ac:dyDescent="0.25">
      <c r="A6" s="12"/>
      <c r="B6" s="12"/>
      <c r="C6" s="12"/>
      <c r="D6" s="12"/>
      <c r="E6" s="141"/>
      <c r="F6" s="12"/>
      <c r="G6" s="141"/>
      <c r="H6" s="12"/>
      <c r="I6" s="12"/>
      <c r="J6" s="12"/>
      <c r="K6" s="12"/>
      <c r="L6" s="12"/>
      <c r="M6" s="12"/>
      <c r="N6" s="12"/>
      <c r="O6" s="12"/>
      <c r="P6" s="12"/>
      <c r="Q6" s="12"/>
      <c r="R6" s="12"/>
      <c r="S6" s="12"/>
    </row>
    <row r="7" spans="1:19" s="55" customFormat="1" ht="18" customHeight="1" x14ac:dyDescent="0.35">
      <c r="A7" s="24"/>
      <c r="B7" s="39" t="s">
        <v>30</v>
      </c>
      <c r="C7" s="40" t="s">
        <v>108</v>
      </c>
      <c r="D7" s="40"/>
      <c r="E7" s="78"/>
      <c r="F7" s="40"/>
      <c r="G7" s="78"/>
      <c r="H7" s="40"/>
      <c r="I7" s="40"/>
      <c r="J7" s="41"/>
      <c r="K7" s="42"/>
      <c r="L7" s="42"/>
      <c r="M7" s="42"/>
      <c r="N7" s="42"/>
      <c r="O7" s="42"/>
      <c r="P7" s="42"/>
      <c r="Q7" s="42"/>
      <c r="R7" s="41"/>
      <c r="S7" s="42"/>
    </row>
    <row r="8" spans="1:19" ht="6.75" customHeight="1" x14ac:dyDescent="0.3">
      <c r="I8" s="13"/>
    </row>
    <row r="9" spans="1:19" s="28" customFormat="1" ht="18" customHeight="1" x14ac:dyDescent="0.25">
      <c r="E9" s="570" t="s">
        <v>52</v>
      </c>
      <c r="F9" s="27"/>
      <c r="G9" s="570" t="s">
        <v>32</v>
      </c>
      <c r="H9" s="27"/>
      <c r="I9" s="570" t="s">
        <v>33</v>
      </c>
      <c r="J9" s="433"/>
      <c r="K9" s="576" t="s">
        <v>53</v>
      </c>
      <c r="L9" s="576"/>
      <c r="M9" s="576"/>
      <c r="N9" s="570"/>
      <c r="O9" s="576" t="s">
        <v>35</v>
      </c>
      <c r="P9" s="576"/>
      <c r="Q9" s="576"/>
      <c r="R9" s="433"/>
      <c r="S9" s="570" t="s">
        <v>54</v>
      </c>
    </row>
    <row r="10" spans="1:19" ht="18" customHeight="1" thickBot="1" x14ac:dyDescent="0.4">
      <c r="C10" s="16" t="s">
        <v>36</v>
      </c>
      <c r="D10" s="17"/>
      <c r="E10" s="361">
        <v>2021</v>
      </c>
      <c r="F10" s="361"/>
      <c r="G10" s="361">
        <v>2022</v>
      </c>
      <c r="H10" s="17"/>
      <c r="I10" s="361" t="s">
        <v>109</v>
      </c>
      <c r="J10" s="164"/>
      <c r="K10" s="166">
        <v>2022</v>
      </c>
      <c r="L10" s="166">
        <v>2021</v>
      </c>
      <c r="M10" s="166" t="s">
        <v>55</v>
      </c>
      <c r="N10" s="166"/>
      <c r="O10" s="166">
        <v>2022</v>
      </c>
      <c r="P10" s="166">
        <v>2021</v>
      </c>
      <c r="Q10" s="166" t="s">
        <v>55</v>
      </c>
      <c r="R10" s="164"/>
      <c r="S10" s="547">
        <v>2021</v>
      </c>
    </row>
    <row r="11" spans="1:19" ht="15" customHeight="1" x14ac:dyDescent="0.3">
      <c r="C11" s="25" t="s">
        <v>56</v>
      </c>
      <c r="D11" s="61"/>
      <c r="E11" s="383">
        <v>11345.345048019997</v>
      </c>
      <c r="F11" s="260"/>
      <c r="G11" s="383">
        <v>10551.2656866</v>
      </c>
      <c r="H11" s="163"/>
      <c r="I11" s="383">
        <v>12103.714642800005</v>
      </c>
      <c r="J11" s="163"/>
      <c r="K11" s="260">
        <v>13507.074790139999</v>
      </c>
      <c r="L11" s="260">
        <v>9160.3194185300054</v>
      </c>
      <c r="M11" s="492">
        <v>0.47452006562316318</v>
      </c>
      <c r="N11" s="260"/>
      <c r="O11" s="260">
        <v>36162.055119540004</v>
      </c>
      <c r="P11" s="260">
        <v>28418.339948220004</v>
      </c>
      <c r="Q11" s="492">
        <v>0.2724900604831082</v>
      </c>
      <c r="R11" s="163"/>
      <c r="S11" s="163">
        <v>39763.684996240001</v>
      </c>
    </row>
    <row r="12" spans="1:19" ht="15" customHeight="1" x14ac:dyDescent="0.3">
      <c r="C12" s="27" t="s">
        <v>110</v>
      </c>
      <c r="D12" s="22"/>
      <c r="E12" s="392">
        <v>-9392.348398750004</v>
      </c>
      <c r="F12" s="262"/>
      <c r="G12" s="392">
        <v>-8662.1472355700007</v>
      </c>
      <c r="H12" s="263"/>
      <c r="I12" s="392">
        <v>-9695.3436629499993</v>
      </c>
      <c r="J12" s="263"/>
      <c r="K12" s="262">
        <v>-10987</v>
      </c>
      <c r="L12" s="262">
        <v>-7500.6913556899999</v>
      </c>
      <c r="M12" s="493">
        <v>-0.46479830711408998</v>
      </c>
      <c r="N12" s="262"/>
      <c r="O12" s="262">
        <v>-29345</v>
      </c>
      <c r="P12" s="262">
        <v>-23126.05676272</v>
      </c>
      <c r="Q12" s="493">
        <v>0.26891498628962762</v>
      </c>
      <c r="R12" s="263"/>
      <c r="S12" s="206">
        <v>-32518.405161470004</v>
      </c>
    </row>
    <row r="13" spans="1:19" ht="15" customHeight="1" x14ac:dyDescent="0.3">
      <c r="C13" s="25" t="s">
        <v>111</v>
      </c>
      <c r="D13" s="61"/>
      <c r="E13" s="383">
        <v>1952.9966492699932</v>
      </c>
      <c r="F13" s="260"/>
      <c r="G13" s="383">
        <v>1889.1184510299991</v>
      </c>
      <c r="H13" s="163"/>
      <c r="I13" s="383">
        <v>2408.3709798500058</v>
      </c>
      <c r="J13" s="163"/>
      <c r="K13" s="260">
        <v>2519.5295871099916</v>
      </c>
      <c r="L13" s="260">
        <v>1659</v>
      </c>
      <c r="M13" s="492">
        <v>0.51870378969860864</v>
      </c>
      <c r="N13" s="260"/>
      <c r="O13" s="260">
        <v>6817.0190179899964</v>
      </c>
      <c r="P13" s="260">
        <v>5291.6551226599895</v>
      </c>
      <c r="Q13" s="492">
        <v>0.28825837284785916</v>
      </c>
      <c r="R13" s="163"/>
      <c r="S13" s="163">
        <v>7245.2798347699973</v>
      </c>
    </row>
    <row r="14" spans="1:19" ht="15" customHeight="1" x14ac:dyDescent="0.3">
      <c r="C14" s="29" t="s">
        <v>112</v>
      </c>
      <c r="D14" s="30"/>
      <c r="E14" s="380">
        <v>-798.34886759000005</v>
      </c>
      <c r="F14" s="248"/>
      <c r="G14" s="380">
        <v>-767.48734225999999</v>
      </c>
      <c r="H14" s="258"/>
      <c r="I14" s="380">
        <v>-702.51580767999997</v>
      </c>
      <c r="J14" s="258"/>
      <c r="K14" s="248">
        <v>-668.63900695999996</v>
      </c>
      <c r="L14" s="248">
        <v>-649</v>
      </c>
      <c r="M14" s="494">
        <v>-3.0260411340523818E-2</v>
      </c>
      <c r="N14" s="248"/>
      <c r="O14" s="248">
        <v>-2138.6421568999999</v>
      </c>
      <c r="P14" s="248">
        <v>-1924.1822966100001</v>
      </c>
      <c r="Q14" s="494">
        <v>-0.11145506362252289</v>
      </c>
      <c r="R14" s="258"/>
      <c r="S14" s="162">
        <v>-2721.9412133800001</v>
      </c>
    </row>
    <row r="15" spans="1:19" ht="15" customHeight="1" x14ac:dyDescent="0.3">
      <c r="C15" s="29" t="s">
        <v>113</v>
      </c>
      <c r="D15" s="30"/>
      <c r="E15" s="380">
        <v>-492.11174221000033</v>
      </c>
      <c r="F15" s="248"/>
      <c r="G15" s="380">
        <v>-370.29052535000005</v>
      </c>
      <c r="H15" s="258"/>
      <c r="I15" s="380">
        <v>-481.22984737999991</v>
      </c>
      <c r="J15" s="258"/>
      <c r="K15" s="248">
        <v>-559.31874784999991</v>
      </c>
      <c r="L15" s="248">
        <v>-361.37538098000005</v>
      </c>
      <c r="M15" s="494">
        <v>-0.54775000536341145</v>
      </c>
      <c r="N15" s="248"/>
      <c r="O15" s="248">
        <v>-1410.8391205799999</v>
      </c>
      <c r="P15" s="248">
        <v>-1143.28803866</v>
      </c>
      <c r="Q15" s="494">
        <v>-0.23401896361444074</v>
      </c>
      <c r="R15" s="258"/>
      <c r="S15" s="162">
        <v>-1635.3997808700001</v>
      </c>
    </row>
    <row r="16" spans="1:19" ht="15" customHeight="1" x14ac:dyDescent="0.3">
      <c r="C16" s="29" t="s">
        <v>114</v>
      </c>
      <c r="D16" s="30"/>
      <c r="E16" s="380">
        <v>-406.71389817999989</v>
      </c>
      <c r="F16" s="248"/>
      <c r="G16" s="380">
        <v>-345.53448185000008</v>
      </c>
      <c r="H16" s="258"/>
      <c r="I16" s="380">
        <v>-394.28431124000008</v>
      </c>
      <c r="J16" s="258"/>
      <c r="K16" s="248">
        <v>-404.09051398999986</v>
      </c>
      <c r="L16" s="248">
        <v>-335.43035154000006</v>
      </c>
      <c r="M16" s="494">
        <v>-0.20469275405392784</v>
      </c>
      <c r="N16" s="248"/>
      <c r="O16" s="248">
        <v>-1143.90930708</v>
      </c>
      <c r="P16" s="248">
        <v>-991.25030692000007</v>
      </c>
      <c r="Q16" s="494">
        <v>-0.15400650985354036</v>
      </c>
      <c r="R16" s="258"/>
      <c r="S16" s="162">
        <v>-1397.9642050999998</v>
      </c>
    </row>
    <row r="17" spans="2:22" ht="15" customHeight="1" x14ac:dyDescent="0.3">
      <c r="C17" s="29" t="s">
        <v>115</v>
      </c>
      <c r="D17" s="30"/>
      <c r="E17" s="380">
        <v>275.87785009999993</v>
      </c>
      <c r="F17" s="248"/>
      <c r="G17" s="380">
        <v>161.81405350000003</v>
      </c>
      <c r="H17" s="258"/>
      <c r="I17" s="380">
        <v>302.54000000000002</v>
      </c>
      <c r="J17" s="258"/>
      <c r="K17" s="248">
        <v>204.42</v>
      </c>
      <c r="L17" s="248">
        <v>161.99722192000013</v>
      </c>
      <c r="M17" s="494">
        <v>0.26187349126857074</v>
      </c>
      <c r="N17" s="248"/>
      <c r="O17" s="248">
        <v>668.78</v>
      </c>
      <c r="P17" s="248">
        <v>1753.2773169600002</v>
      </c>
      <c r="Q17" s="494">
        <v>-0.61855435330698594</v>
      </c>
      <c r="R17" s="258"/>
      <c r="S17" s="162">
        <v>2029.1551670599999</v>
      </c>
    </row>
    <row r="18" spans="2:22" s="28" customFormat="1" ht="15" customHeight="1" x14ac:dyDescent="0.25">
      <c r="C18" s="29" t="s">
        <v>116</v>
      </c>
      <c r="D18" s="30"/>
      <c r="E18" s="380">
        <v>-102.70307181999996</v>
      </c>
      <c r="F18" s="248"/>
      <c r="G18" s="380">
        <v>-29.894581209999998</v>
      </c>
      <c r="H18" s="258"/>
      <c r="I18" s="380">
        <v>-105.97</v>
      </c>
      <c r="J18" s="258"/>
      <c r="K18" s="248">
        <v>-30.28</v>
      </c>
      <c r="L18" s="248">
        <v>-59.161977140000097</v>
      </c>
      <c r="M18" s="494">
        <v>0.48818478584064517</v>
      </c>
      <c r="N18" s="248"/>
      <c r="O18" s="248">
        <v>-166.16</v>
      </c>
      <c r="P18" s="248">
        <v>-204.36754478</v>
      </c>
      <c r="Q18" s="494">
        <v>0.18695505111210353</v>
      </c>
      <c r="R18" s="258"/>
      <c r="S18" s="162">
        <v>-347.67061660000002</v>
      </c>
    </row>
    <row r="19" spans="2:22" s="28" customFormat="1" ht="15" customHeight="1" x14ac:dyDescent="0.25">
      <c r="C19" s="29" t="s">
        <v>117</v>
      </c>
      <c r="D19" s="30"/>
      <c r="E19" s="380">
        <v>-32.527066599999984</v>
      </c>
      <c r="F19" s="248"/>
      <c r="G19" s="380">
        <v>-95.209182179999999</v>
      </c>
      <c r="H19" s="258"/>
      <c r="I19" s="380">
        <v>-16.788794100000032</v>
      </c>
      <c r="J19" s="258"/>
      <c r="K19" s="248">
        <v>-43.150211989999974</v>
      </c>
      <c r="L19" s="248">
        <v>15.253481819999962</v>
      </c>
      <c r="M19" s="172" t="s">
        <v>67</v>
      </c>
      <c r="N19" s="248"/>
      <c r="O19" s="248">
        <v>-155.14818826999999</v>
      </c>
      <c r="P19" s="248">
        <v>138.30106921999996</v>
      </c>
      <c r="Q19" s="172" t="s">
        <v>67</v>
      </c>
      <c r="R19" s="258"/>
      <c r="S19" s="162">
        <v>105.77400262</v>
      </c>
    </row>
    <row r="20" spans="2:22" s="28" customFormat="1" ht="15" customHeight="1" x14ac:dyDescent="0.25">
      <c r="C20" s="29" t="s">
        <v>118</v>
      </c>
      <c r="D20" s="30"/>
      <c r="E20" s="380">
        <v>20.336874229999996</v>
      </c>
      <c r="F20" s="248"/>
      <c r="G20" s="380">
        <v>18.534890080000004</v>
      </c>
      <c r="H20" s="258"/>
      <c r="I20" s="380">
        <v>64.330221120000004</v>
      </c>
      <c r="J20" s="258"/>
      <c r="K20" s="248">
        <v>39</v>
      </c>
      <c r="L20" s="248">
        <v>-57.750069450000012</v>
      </c>
      <c r="M20" s="172" t="s">
        <v>67</v>
      </c>
      <c r="N20" s="248"/>
      <c r="O20" s="248">
        <v>121</v>
      </c>
      <c r="P20" s="248">
        <v>59</v>
      </c>
      <c r="Q20" s="172">
        <v>1.0508474576271185</v>
      </c>
      <c r="R20" s="258"/>
      <c r="S20" s="162">
        <v>79.983020859999996</v>
      </c>
      <c r="T20" s="325"/>
    </row>
    <row r="21" spans="2:22" ht="15" customHeight="1" x14ac:dyDescent="0.3">
      <c r="C21" s="25" t="s">
        <v>119</v>
      </c>
      <c r="D21" s="61"/>
      <c r="E21" s="383">
        <v>416.80672718999995</v>
      </c>
      <c r="F21" s="260"/>
      <c r="G21" s="383">
        <v>461.05128176999983</v>
      </c>
      <c r="H21" s="163"/>
      <c r="I21" s="383">
        <v>1074.4449314799999</v>
      </c>
      <c r="J21" s="163"/>
      <c r="K21" s="260">
        <v>1056.65764498</v>
      </c>
      <c r="L21" s="260">
        <v>374.75093829999969</v>
      </c>
      <c r="M21" s="492">
        <v>1.8196264158092994</v>
      </c>
      <c r="N21" s="260"/>
      <c r="O21" s="260">
        <v>2592.15385823</v>
      </c>
      <c r="P21" s="260">
        <v>2940.4094821699996</v>
      </c>
      <c r="Q21" s="492">
        <v>-0.11843779788214726</v>
      </c>
      <c r="R21" s="163"/>
      <c r="S21" s="163">
        <v>3357.21620936</v>
      </c>
    </row>
    <row r="22" spans="2:22" ht="15" customHeight="1" x14ac:dyDescent="0.3">
      <c r="C22" s="44" t="s">
        <v>120</v>
      </c>
      <c r="D22" s="46"/>
      <c r="E22" s="393">
        <v>35.71</v>
      </c>
      <c r="F22" s="264"/>
      <c r="G22" s="393">
        <v>58.895312390000001</v>
      </c>
      <c r="H22" s="265"/>
      <c r="I22" s="393">
        <v>23.54853894</v>
      </c>
      <c r="J22" s="265"/>
      <c r="K22" s="475">
        <v>32.922771099999999</v>
      </c>
      <c r="L22" s="475">
        <v>10.23</v>
      </c>
      <c r="M22" s="500">
        <v>2.2182571945259038</v>
      </c>
      <c r="N22" s="264"/>
      <c r="O22" s="475">
        <v>115.36662243000001</v>
      </c>
      <c r="P22" s="475">
        <v>37.736322049999998</v>
      </c>
      <c r="Q22" s="500">
        <v>2.0571771747427094</v>
      </c>
      <c r="R22" s="265"/>
      <c r="S22" s="265">
        <v>73.45</v>
      </c>
    </row>
    <row r="23" spans="2:22" s="28" customFormat="1" ht="15" customHeight="1" x14ac:dyDescent="0.3">
      <c r="C23" s="44" t="s">
        <v>121</v>
      </c>
      <c r="D23" s="36"/>
      <c r="E23" s="395">
        <v>-49.339999999999989</v>
      </c>
      <c r="F23" s="267"/>
      <c r="G23" s="395">
        <v>-61.073725680000003</v>
      </c>
      <c r="H23" s="268"/>
      <c r="I23" s="395">
        <v>-44.74902445</v>
      </c>
      <c r="J23" s="268"/>
      <c r="K23" s="476">
        <v>-44.263676019999998</v>
      </c>
      <c r="L23" s="476">
        <v>-31.53</v>
      </c>
      <c r="M23" s="501">
        <v>-0.40385905550269574</v>
      </c>
      <c r="N23" s="267"/>
      <c r="O23" s="476">
        <v>-150.08642614999999</v>
      </c>
      <c r="P23" s="476">
        <v>-107.41974618</v>
      </c>
      <c r="Q23" s="501">
        <v>0.39719587401095446</v>
      </c>
      <c r="R23" s="268"/>
      <c r="S23" s="268">
        <v>-156.76</v>
      </c>
      <c r="T23" s="13"/>
    </row>
    <row r="24" spans="2:22" s="28" customFormat="1" ht="15" customHeight="1" x14ac:dyDescent="0.35">
      <c r="C24" s="84" t="s">
        <v>122</v>
      </c>
      <c r="D24" s="85"/>
      <c r="E24" s="362">
        <v>403.17999999999984</v>
      </c>
      <c r="F24" s="321"/>
      <c r="G24" s="362">
        <v>458.87286676999997</v>
      </c>
      <c r="H24" s="233"/>
      <c r="I24" s="362">
        <v>1053.24444778</v>
      </c>
      <c r="J24" s="233"/>
      <c r="K24" s="321">
        <v>1045.2490042500001</v>
      </c>
      <c r="L24" s="321">
        <v>353.45000000000027</v>
      </c>
      <c r="M24" s="502">
        <v>1.9572754399490715</v>
      </c>
      <c r="N24" s="321"/>
      <c r="O24" s="321">
        <v>2557.3663188</v>
      </c>
      <c r="P24" s="321">
        <v>2870</v>
      </c>
      <c r="Q24" s="502">
        <v>-0.10893159623693383</v>
      </c>
      <c r="R24" s="233"/>
      <c r="S24" s="233">
        <v>3273.91</v>
      </c>
      <c r="T24" s="13"/>
    </row>
    <row r="25" spans="2:22" s="28" customFormat="1" ht="15" customHeight="1" x14ac:dyDescent="0.3">
      <c r="C25" s="62" t="s">
        <v>123</v>
      </c>
      <c r="D25" s="63"/>
      <c r="E25" s="366">
        <v>-285.78999999999996</v>
      </c>
      <c r="F25" s="271"/>
      <c r="G25" s="366">
        <v>-183.78087686000001</v>
      </c>
      <c r="H25" s="236"/>
      <c r="I25" s="366">
        <v>-107.10673939</v>
      </c>
      <c r="J25" s="236"/>
      <c r="K25" s="270">
        <v>-55.162383750000004</v>
      </c>
      <c r="L25" s="270">
        <v>-138.97</v>
      </c>
      <c r="M25" s="503">
        <v>0.60306264841332657</v>
      </c>
      <c r="N25" s="271"/>
      <c r="O25" s="270">
        <v>-346.05</v>
      </c>
      <c r="P25" s="270">
        <v>-606</v>
      </c>
      <c r="Q25" s="503">
        <v>0.4289603960396039</v>
      </c>
      <c r="R25" s="236"/>
      <c r="S25" s="236">
        <v>-891.2</v>
      </c>
      <c r="T25" s="13"/>
    </row>
    <row r="26" spans="2:22" ht="15" customHeight="1" x14ac:dyDescent="0.3">
      <c r="C26" s="25" t="s">
        <v>124</v>
      </c>
      <c r="D26" s="61"/>
      <c r="E26" s="383">
        <v>117.38672718999942</v>
      </c>
      <c r="F26" s="260"/>
      <c r="G26" s="383">
        <v>275.09198990999994</v>
      </c>
      <c r="H26" s="260"/>
      <c r="I26" s="383">
        <v>946.13770839000017</v>
      </c>
      <c r="J26" s="260"/>
      <c r="K26" s="260">
        <v>990.15416002999996</v>
      </c>
      <c r="L26" s="260">
        <v>214.4800000000003</v>
      </c>
      <c r="M26" s="492">
        <v>3.6165337562010373</v>
      </c>
      <c r="N26" s="260"/>
      <c r="O26" s="260">
        <v>2211.3838583300003</v>
      </c>
      <c r="P26" s="260">
        <v>2265.3177037500004</v>
      </c>
      <c r="Q26" s="492">
        <v>-2.3808512744467714E-2</v>
      </c>
      <c r="R26" s="260"/>
      <c r="S26" s="163">
        <v>2382.71</v>
      </c>
    </row>
    <row r="27" spans="2:22" ht="15" customHeight="1" x14ac:dyDescent="0.3">
      <c r="C27" s="66" t="s">
        <v>125</v>
      </c>
      <c r="D27" s="46"/>
      <c r="E27" s="467">
        <v>12.38</v>
      </c>
      <c r="F27" s="468"/>
      <c r="G27" s="467">
        <v>17.650587130000002</v>
      </c>
      <c r="H27" s="469"/>
      <c r="I27" s="467">
        <v>24.099213429999995</v>
      </c>
      <c r="J27" s="469"/>
      <c r="K27" s="477">
        <v>26.736111220000002</v>
      </c>
      <c r="L27" s="477">
        <v>7.8</v>
      </c>
      <c r="M27" s="504">
        <v>2.4277065666666671</v>
      </c>
      <c r="N27" s="468"/>
      <c r="O27" s="477">
        <v>68.485911779999995</v>
      </c>
      <c r="P27" s="477">
        <v>23.757257469999999</v>
      </c>
      <c r="Q27" s="504">
        <v>1.8827364381802947</v>
      </c>
      <c r="R27" s="469"/>
      <c r="S27" s="469">
        <v>36.14</v>
      </c>
    </row>
    <row r="28" spans="2:22" ht="15" customHeight="1" x14ac:dyDescent="0.3">
      <c r="C28" s="66" t="s">
        <v>126</v>
      </c>
      <c r="D28" s="46"/>
      <c r="E28" s="470">
        <v>105.01000000000022</v>
      </c>
      <c r="F28" s="468"/>
      <c r="G28" s="470">
        <v>257.44140277999998</v>
      </c>
      <c r="H28" s="471"/>
      <c r="I28" s="470">
        <v>922.03849496000009</v>
      </c>
      <c r="J28" s="471"/>
      <c r="K28" s="468">
        <v>964</v>
      </c>
      <c r="L28" s="468">
        <v>206.68000000000029</v>
      </c>
      <c r="M28" s="505">
        <v>3.664215211921805</v>
      </c>
      <c r="N28" s="468"/>
      <c r="O28" s="468">
        <v>2143.4798977400001</v>
      </c>
      <c r="P28" s="468">
        <v>2241.5600000000004</v>
      </c>
      <c r="Q28" s="505">
        <v>-4.3755287505130469E-2</v>
      </c>
      <c r="R28" s="471"/>
      <c r="S28" s="471">
        <v>2346.5700000000002</v>
      </c>
    </row>
    <row r="29" spans="2:22" ht="18" customHeight="1" x14ac:dyDescent="0.3">
      <c r="C29" s="92"/>
      <c r="D29" s="22"/>
      <c r="E29" s="398"/>
      <c r="F29" s="398"/>
      <c r="G29" s="398"/>
      <c r="H29" s="398"/>
      <c r="I29" s="398"/>
      <c r="J29" s="22"/>
      <c r="K29" s="22"/>
      <c r="L29" s="155"/>
      <c r="M29" s="155"/>
      <c r="N29" s="155"/>
      <c r="O29" s="155"/>
      <c r="P29" s="155"/>
      <c r="Q29" s="155"/>
      <c r="R29" s="22"/>
      <c r="S29" s="155"/>
      <c r="T29" s="155"/>
      <c r="U29" s="155"/>
      <c r="V29" s="155"/>
    </row>
    <row r="30" spans="2:22" ht="18" customHeight="1" x14ac:dyDescent="0.3">
      <c r="B30" s="39" t="s">
        <v>75</v>
      </c>
      <c r="C30" s="40" t="s">
        <v>127</v>
      </c>
      <c r="D30" s="40"/>
      <c r="E30" s="377"/>
      <c r="F30" s="377"/>
      <c r="G30" s="377"/>
      <c r="H30" s="377"/>
      <c r="I30" s="377"/>
      <c r="J30" s="40"/>
      <c r="K30" s="40"/>
      <c r="L30" s="40"/>
      <c r="M30" s="40"/>
      <c r="N30" s="40"/>
      <c r="O30" s="40"/>
      <c r="P30" s="40"/>
      <c r="Q30" s="40"/>
      <c r="R30" s="40"/>
    </row>
    <row r="31" spans="2:22" ht="6.75" customHeight="1" x14ac:dyDescent="0.3">
      <c r="E31" s="370"/>
      <c r="F31" s="370"/>
      <c r="G31" s="370"/>
      <c r="H31" s="370"/>
      <c r="I31" s="370"/>
    </row>
    <row r="32" spans="2:22" s="28" customFormat="1" ht="18" customHeight="1" x14ac:dyDescent="0.25">
      <c r="E32" s="570" t="s">
        <v>128</v>
      </c>
      <c r="F32" s="27"/>
      <c r="G32" s="570" t="s">
        <v>129</v>
      </c>
      <c r="H32" s="27"/>
      <c r="I32" s="570" t="s">
        <v>130</v>
      </c>
      <c r="J32" s="433"/>
      <c r="K32" s="576" t="s">
        <v>131</v>
      </c>
      <c r="L32" s="576"/>
      <c r="M32" s="576"/>
      <c r="N32" s="27"/>
      <c r="O32" s="577" t="s">
        <v>69</v>
      </c>
      <c r="P32" s="577"/>
      <c r="Q32" s="577"/>
      <c r="R32" s="433"/>
    </row>
    <row r="33" spans="3:18" ht="18" customHeight="1" thickBot="1" x14ac:dyDescent="0.4">
      <c r="C33" s="16" t="s">
        <v>36</v>
      </c>
      <c r="D33" s="17"/>
      <c r="E33" s="361">
        <v>2021</v>
      </c>
      <c r="F33" s="361"/>
      <c r="G33" s="361">
        <v>2022</v>
      </c>
      <c r="H33" s="17"/>
      <c r="I33" s="361" t="s">
        <v>109</v>
      </c>
      <c r="J33" s="164"/>
      <c r="K33" s="166">
        <v>2022</v>
      </c>
      <c r="L33" s="166">
        <v>2021</v>
      </c>
      <c r="M33" s="166" t="s">
        <v>55</v>
      </c>
      <c r="N33" s="154"/>
      <c r="O33" s="435" t="s">
        <v>70</v>
      </c>
      <c r="P33" s="435" t="s">
        <v>71</v>
      </c>
      <c r="Q33" s="435" t="s">
        <v>55</v>
      </c>
      <c r="R33" s="164"/>
    </row>
    <row r="34" spans="3:18" ht="15" customHeight="1" x14ac:dyDescent="0.3">
      <c r="C34" s="95" t="s">
        <v>132</v>
      </c>
      <c r="D34" s="96"/>
      <c r="E34" s="399"/>
      <c r="F34" s="399"/>
      <c r="G34" s="399"/>
      <c r="H34" s="399"/>
      <c r="I34" s="399"/>
      <c r="J34" s="64"/>
      <c r="K34" s="64"/>
      <c r="L34" s="111"/>
      <c r="M34" s="111"/>
      <c r="N34" s="64"/>
      <c r="O34" s="64"/>
      <c r="P34" s="111"/>
      <c r="Q34" s="111"/>
      <c r="R34" s="64"/>
    </row>
    <row r="35" spans="3:18" ht="15" customHeight="1" x14ac:dyDescent="0.3">
      <c r="C35" s="45" t="s">
        <v>133</v>
      </c>
      <c r="D35" s="99"/>
      <c r="E35" s="393">
        <v>2699.728012</v>
      </c>
      <c r="F35" s="392"/>
      <c r="G35" s="393">
        <v>2735.5063817800001</v>
      </c>
      <c r="H35" s="392"/>
      <c r="I35" s="393">
        <v>2776.6670813799997</v>
      </c>
      <c r="J35" s="262"/>
      <c r="K35" s="475">
        <v>2815.9085540399997</v>
      </c>
      <c r="L35" s="475">
        <v>1650.2587821000002</v>
      </c>
      <c r="M35" s="500">
        <v>0.70634362597160538</v>
      </c>
      <c r="N35" s="262"/>
      <c r="O35" s="475">
        <v>2815.9085540399997</v>
      </c>
      <c r="P35" s="265">
        <v>2699.728012</v>
      </c>
      <c r="Q35" s="500">
        <v>4.3034165487630505E-2</v>
      </c>
      <c r="R35" s="262"/>
    </row>
    <row r="36" spans="3:18" ht="15" customHeight="1" x14ac:dyDescent="0.3">
      <c r="C36" s="45" t="s">
        <v>134</v>
      </c>
      <c r="D36" s="100"/>
      <c r="E36" s="400">
        <v>7860.0327838399999</v>
      </c>
      <c r="F36" s="400"/>
      <c r="G36" s="400">
        <v>7820.7196624800017</v>
      </c>
      <c r="H36" s="400"/>
      <c r="I36" s="400">
        <v>7792.0643257399997</v>
      </c>
      <c r="J36" s="274"/>
      <c r="K36" s="274">
        <v>7906.5804648699987</v>
      </c>
      <c r="L36" s="274">
        <v>7612.4559155699999</v>
      </c>
      <c r="M36" s="506">
        <v>3.8637274561868606E-2</v>
      </c>
      <c r="N36" s="274"/>
      <c r="O36" s="274">
        <v>7906.5804648699987</v>
      </c>
      <c r="P36" s="275">
        <v>7860.0327838399999</v>
      </c>
      <c r="Q36" s="506">
        <v>5.9220721223580686E-3</v>
      </c>
      <c r="R36" s="274"/>
    </row>
    <row r="37" spans="3:18" ht="15" customHeight="1" x14ac:dyDescent="0.3">
      <c r="C37" s="45" t="s">
        <v>135</v>
      </c>
      <c r="D37" s="100"/>
      <c r="E37" s="400">
        <v>3542.3566470800006</v>
      </c>
      <c r="F37" s="400"/>
      <c r="G37" s="400">
        <v>3520.6504598500001</v>
      </c>
      <c r="H37" s="400"/>
      <c r="I37" s="400">
        <v>3740.9110365900001</v>
      </c>
      <c r="J37" s="274"/>
      <c r="K37" s="274">
        <v>3987.1462946599995</v>
      </c>
      <c r="L37" s="274">
        <v>3506.1636050900001</v>
      </c>
      <c r="M37" s="506">
        <v>0.1371820438931437</v>
      </c>
      <c r="N37" s="274"/>
      <c r="O37" s="274">
        <v>3987.1462946599995</v>
      </c>
      <c r="P37" s="275">
        <v>3542.3566470800006</v>
      </c>
      <c r="Q37" s="506">
        <v>0.12556320322705039</v>
      </c>
      <c r="R37" s="274"/>
    </row>
    <row r="38" spans="3:18" ht="15" customHeight="1" x14ac:dyDescent="0.3">
      <c r="C38" s="45" t="s">
        <v>136</v>
      </c>
      <c r="D38" s="100"/>
      <c r="E38" s="400">
        <v>16097.643865540002</v>
      </c>
      <c r="F38" s="400"/>
      <c r="G38" s="400">
        <v>17289.075015450002</v>
      </c>
      <c r="H38" s="400"/>
      <c r="I38" s="400">
        <v>19635.484396119999</v>
      </c>
      <c r="J38" s="274"/>
      <c r="K38" s="274">
        <v>22400.971783689998</v>
      </c>
      <c r="L38" s="274">
        <v>15175.236378279998</v>
      </c>
      <c r="M38" s="506">
        <v>0.47615307104883353</v>
      </c>
      <c r="N38" s="274"/>
      <c r="O38" s="274">
        <v>22400.971783689998</v>
      </c>
      <c r="P38" s="275">
        <v>16097.643865540002</v>
      </c>
      <c r="Q38" s="506">
        <v>0.39156835440020155</v>
      </c>
      <c r="R38" s="274"/>
    </row>
    <row r="39" spans="3:18" ht="15" customHeight="1" x14ac:dyDescent="0.3">
      <c r="C39" s="45" t="s">
        <v>137</v>
      </c>
      <c r="D39" s="100"/>
      <c r="E39" s="400">
        <v>1369.08179124</v>
      </c>
      <c r="F39" s="400"/>
      <c r="G39" s="400">
        <v>1305.6795118100001</v>
      </c>
      <c r="H39" s="400"/>
      <c r="I39" s="400">
        <v>1128.81110328</v>
      </c>
      <c r="J39" s="274"/>
      <c r="K39" s="274">
        <v>1131.7699924999999</v>
      </c>
      <c r="L39" s="274">
        <v>1385.4722521900001</v>
      </c>
      <c r="M39" s="506">
        <v>-0.18311608860370598</v>
      </c>
      <c r="N39" s="274"/>
      <c r="O39" s="274">
        <v>1131.7699924999999</v>
      </c>
      <c r="P39" s="275">
        <v>1369.08179124</v>
      </c>
      <c r="Q39" s="506">
        <v>-0.17333646554824378</v>
      </c>
      <c r="R39" s="274"/>
    </row>
    <row r="40" spans="3:18" ht="15" customHeight="1" x14ac:dyDescent="0.3">
      <c r="C40" s="45" t="s">
        <v>138</v>
      </c>
      <c r="D40" s="100"/>
      <c r="E40" s="400">
        <v>7792.7489996999993</v>
      </c>
      <c r="F40" s="400"/>
      <c r="G40" s="400">
        <v>9046.0134126599987</v>
      </c>
      <c r="H40" s="400"/>
      <c r="I40" s="400">
        <v>9817.9811260700008</v>
      </c>
      <c r="J40" s="274"/>
      <c r="K40" s="274">
        <v>10642.663695380001</v>
      </c>
      <c r="L40" s="274">
        <v>8492.4235178399995</v>
      </c>
      <c r="M40" s="506">
        <v>0.25319511833377129</v>
      </c>
      <c r="N40" s="274"/>
      <c r="O40" s="274">
        <v>10642.663695380001</v>
      </c>
      <c r="P40" s="275">
        <v>7792.7489996999993</v>
      </c>
      <c r="Q40" s="506">
        <v>0.36571365198464822</v>
      </c>
      <c r="R40" s="274"/>
    </row>
    <row r="41" spans="3:18" ht="15" customHeight="1" x14ac:dyDescent="0.3">
      <c r="C41" s="45" t="s">
        <v>139</v>
      </c>
      <c r="D41" s="100"/>
      <c r="E41" s="400">
        <v>3962.3230251199998</v>
      </c>
      <c r="F41" s="400"/>
      <c r="G41" s="400">
        <v>3755.66772975</v>
      </c>
      <c r="H41" s="400"/>
      <c r="I41" s="400">
        <v>4410.0244126000007</v>
      </c>
      <c r="J41" s="274"/>
      <c r="K41" s="274">
        <v>4694.6931162299998</v>
      </c>
      <c r="L41" s="274">
        <v>3473.0063069499997</v>
      </c>
      <c r="M41" s="506">
        <v>0.35176636645756276</v>
      </c>
      <c r="N41" s="274"/>
      <c r="O41" s="274">
        <v>4694.6931162299998</v>
      </c>
      <c r="P41" s="275">
        <v>3962.3230251199998</v>
      </c>
      <c r="Q41" s="506">
        <v>0.18483351470008436</v>
      </c>
      <c r="R41" s="274"/>
    </row>
    <row r="42" spans="3:18" ht="15" customHeight="1" x14ac:dyDescent="0.3">
      <c r="C42" s="45" t="s">
        <v>140</v>
      </c>
      <c r="D42" s="100"/>
      <c r="E42" s="400">
        <v>7244.2774472699994</v>
      </c>
      <c r="F42" s="400"/>
      <c r="G42" s="400">
        <v>6851.0547000699989</v>
      </c>
      <c r="H42" s="400"/>
      <c r="I42" s="400">
        <v>5698.7722922700004</v>
      </c>
      <c r="J42" s="274"/>
      <c r="K42" s="274">
        <v>6031.8089081700009</v>
      </c>
      <c r="L42" s="274">
        <v>1474.6951774500001</v>
      </c>
      <c r="M42" s="506">
        <v>3.0902072512368486</v>
      </c>
      <c r="N42" s="274"/>
      <c r="O42" s="274">
        <v>6031.8089081700009</v>
      </c>
      <c r="P42" s="275">
        <v>7244.2774472699994</v>
      </c>
      <c r="Q42" s="506">
        <v>-0.16736914729251795</v>
      </c>
      <c r="R42" s="274"/>
    </row>
    <row r="43" spans="3:18" ht="15" customHeight="1" x14ac:dyDescent="0.3">
      <c r="C43" s="45" t="s">
        <v>141</v>
      </c>
      <c r="D43" s="100"/>
      <c r="E43" s="400">
        <v>138.37140514999999</v>
      </c>
      <c r="F43" s="400"/>
      <c r="G43" s="400">
        <v>172.690943</v>
      </c>
      <c r="H43" s="400"/>
      <c r="I43" s="400">
        <v>592.47634805000007</v>
      </c>
      <c r="J43" s="274"/>
      <c r="K43" s="274">
        <v>605.94932255000003</v>
      </c>
      <c r="L43" s="274">
        <v>4367.6214686499998</v>
      </c>
      <c r="M43" s="506">
        <v>-0.86126331530802402</v>
      </c>
      <c r="N43" s="274"/>
      <c r="O43" s="274">
        <v>605.94932255000003</v>
      </c>
      <c r="P43" s="275">
        <v>138.37140514999999</v>
      </c>
      <c r="Q43" s="506">
        <v>3.3791513274952107</v>
      </c>
      <c r="R43" s="274"/>
    </row>
    <row r="44" spans="3:18" ht="15" customHeight="1" x14ac:dyDescent="0.3">
      <c r="C44" s="59" t="s">
        <v>142</v>
      </c>
      <c r="D44" s="100"/>
      <c r="E44" s="395">
        <v>104.62121531</v>
      </c>
      <c r="F44" s="400"/>
      <c r="G44" s="395">
        <v>131.57206624</v>
      </c>
      <c r="H44" s="400"/>
      <c r="I44" s="395">
        <v>550.17256628000007</v>
      </c>
      <c r="J44" s="274"/>
      <c r="K44" s="476">
        <v>583.65459035000003</v>
      </c>
      <c r="L44" s="476">
        <v>4334.2536934299997</v>
      </c>
      <c r="M44" s="501">
        <v>-0.86533907988941161</v>
      </c>
      <c r="N44" s="274"/>
      <c r="O44" s="476">
        <v>583.65459035000003</v>
      </c>
      <c r="P44" s="268">
        <v>104.62121531</v>
      </c>
      <c r="Q44" s="501">
        <v>4.5787403025341522</v>
      </c>
      <c r="R44" s="274"/>
    </row>
    <row r="45" spans="3:18" ht="15" customHeight="1" x14ac:dyDescent="0.3">
      <c r="C45" s="138" t="s">
        <v>143</v>
      </c>
      <c r="D45" s="64"/>
      <c r="E45" s="366">
        <v>33.750189840000004</v>
      </c>
      <c r="F45" s="366"/>
      <c r="G45" s="366">
        <v>41.118876759999999</v>
      </c>
      <c r="H45" s="366"/>
      <c r="I45" s="366">
        <v>42.303781770000001</v>
      </c>
      <c r="J45" s="270"/>
      <c r="K45" s="270">
        <v>22.294732199999999</v>
      </c>
      <c r="L45" s="270">
        <v>33.367775219999999</v>
      </c>
      <c r="M45" s="503">
        <v>-0.33184840604425536</v>
      </c>
      <c r="N45" s="270"/>
      <c r="O45" s="270">
        <v>22.294732199999999</v>
      </c>
      <c r="P45" s="236">
        <v>33.750189840000004</v>
      </c>
      <c r="Q45" s="503">
        <v>-0.33941905791662363</v>
      </c>
      <c r="R45" s="270"/>
    </row>
    <row r="46" spans="3:18" ht="15" customHeight="1" x14ac:dyDescent="0.3">
      <c r="C46" s="45" t="s">
        <v>144</v>
      </c>
      <c r="D46" s="100"/>
      <c r="E46" s="393">
        <v>1360.0797312500001</v>
      </c>
      <c r="F46" s="400"/>
      <c r="G46" s="393">
        <v>1159.5373419900002</v>
      </c>
      <c r="H46" s="400"/>
      <c r="I46" s="393">
        <v>1275.8945618099999</v>
      </c>
      <c r="J46" s="274"/>
      <c r="K46" s="475">
        <v>1590.94940705</v>
      </c>
      <c r="L46" s="475">
        <v>1247.0688267100002</v>
      </c>
      <c r="M46" s="500">
        <v>0.275751083640845</v>
      </c>
      <c r="N46" s="274"/>
      <c r="O46" s="475">
        <v>1590.94940705</v>
      </c>
      <c r="P46" s="265">
        <v>1360.0797312500001</v>
      </c>
      <c r="Q46" s="500">
        <v>0.1697471629753764</v>
      </c>
      <c r="R46" s="274"/>
    </row>
    <row r="47" spans="3:18" ht="15" customHeight="1" x14ac:dyDescent="0.3">
      <c r="C47" s="45" t="s">
        <v>145</v>
      </c>
      <c r="D47" s="100"/>
      <c r="E47" s="395">
        <v>2732.9167460299959</v>
      </c>
      <c r="F47" s="400"/>
      <c r="G47" s="395">
        <v>2870.8910754399913</v>
      </c>
      <c r="H47" s="400"/>
      <c r="I47" s="395">
        <v>3088.5352288999993</v>
      </c>
      <c r="J47" s="274"/>
      <c r="K47" s="476">
        <v>3593.6583512600032</v>
      </c>
      <c r="L47" s="476">
        <v>2432.2986399100037</v>
      </c>
      <c r="M47" s="501">
        <v>0.47747414412605615</v>
      </c>
      <c r="N47" s="274"/>
      <c r="O47" s="476">
        <v>3593.6583512600032</v>
      </c>
      <c r="P47" s="268">
        <v>2732.9167460299959</v>
      </c>
      <c r="Q47" s="501">
        <v>0.315</v>
      </c>
      <c r="R47" s="274"/>
    </row>
    <row r="48" spans="3:18" ht="15" customHeight="1" x14ac:dyDescent="0.3">
      <c r="C48" s="25" t="s">
        <v>146</v>
      </c>
      <c r="D48" s="61"/>
      <c r="E48" s="383">
        <v>54799.560454219994</v>
      </c>
      <c r="F48" s="383"/>
      <c r="G48" s="383">
        <v>56527.486234279997</v>
      </c>
      <c r="H48" s="383"/>
      <c r="I48" s="383">
        <v>59957.621912809998</v>
      </c>
      <c r="J48" s="253"/>
      <c r="K48" s="260">
        <v>65402.099890400001</v>
      </c>
      <c r="L48" s="260">
        <v>50816.700870739995</v>
      </c>
      <c r="M48" s="492">
        <v>0.28701979407833234</v>
      </c>
      <c r="N48" s="253"/>
      <c r="O48" s="260">
        <v>65402.099890400001</v>
      </c>
      <c r="P48" s="163">
        <v>54799.560454219994</v>
      </c>
      <c r="Q48" s="492">
        <v>0.18646743394605303</v>
      </c>
      <c r="R48" s="253"/>
    </row>
    <row r="49" spans="1:18" ht="18" customHeight="1" x14ac:dyDescent="0.3">
      <c r="C49" s="14"/>
      <c r="E49" s="401"/>
      <c r="F49" s="401"/>
      <c r="G49" s="401"/>
      <c r="H49" s="401"/>
      <c r="I49" s="401"/>
      <c r="J49" s="28"/>
      <c r="K49" s="28"/>
      <c r="L49" s="28"/>
      <c r="M49" s="209"/>
      <c r="N49" s="28"/>
      <c r="O49" s="28"/>
      <c r="P49" s="28"/>
      <c r="Q49" s="209"/>
      <c r="R49" s="28"/>
    </row>
    <row r="50" spans="1:18" ht="15" customHeight="1" x14ac:dyDescent="0.3">
      <c r="C50" s="95" t="s">
        <v>147</v>
      </c>
      <c r="D50" s="96"/>
      <c r="E50" s="402"/>
      <c r="F50" s="402"/>
      <c r="G50" s="402"/>
      <c r="H50" s="402"/>
      <c r="I50" s="402"/>
      <c r="J50" s="86"/>
      <c r="K50" s="86"/>
      <c r="L50" s="86"/>
      <c r="M50" s="168"/>
      <c r="N50" s="86"/>
      <c r="O50" s="86"/>
      <c r="P50" s="86"/>
      <c r="Q50" s="168"/>
      <c r="R50" s="86"/>
    </row>
    <row r="51" spans="1:18" ht="15" customHeight="1" x14ac:dyDescent="0.3">
      <c r="C51" s="45" t="s">
        <v>148</v>
      </c>
      <c r="D51" s="99"/>
      <c r="E51" s="393">
        <v>16422.963617490001</v>
      </c>
      <c r="F51" s="392"/>
      <c r="G51" s="393">
        <v>17385.39917049</v>
      </c>
      <c r="H51" s="262"/>
      <c r="I51" s="393">
        <v>19153.933221179999</v>
      </c>
      <c r="J51" s="262"/>
      <c r="K51" s="475">
        <v>20744.05990402</v>
      </c>
      <c r="L51" s="475">
        <v>11012.18795757</v>
      </c>
      <c r="M51" s="500">
        <v>0.88373645491222419</v>
      </c>
      <c r="N51" s="262"/>
      <c r="O51" s="475">
        <v>20744.05990402</v>
      </c>
      <c r="P51" s="265">
        <v>16422.963617490001</v>
      </c>
      <c r="Q51" s="500">
        <v>0.26311306455846695</v>
      </c>
      <c r="R51" s="262"/>
    </row>
    <row r="52" spans="1:18" ht="15" customHeight="1" x14ac:dyDescent="0.3">
      <c r="C52" s="45" t="s">
        <v>149</v>
      </c>
      <c r="D52" s="100"/>
      <c r="E52" s="400">
        <v>7161.1065931700005</v>
      </c>
      <c r="F52" s="400"/>
      <c r="G52" s="400">
        <v>6598.2697917300011</v>
      </c>
      <c r="H52" s="274"/>
      <c r="I52" s="400">
        <v>5724.1723988499998</v>
      </c>
      <c r="J52" s="274"/>
      <c r="K52" s="274">
        <v>6195.5405094600001</v>
      </c>
      <c r="L52" s="274">
        <v>7268.8020488599996</v>
      </c>
      <c r="M52" s="506">
        <v>-0.14765315277340973</v>
      </c>
      <c r="N52" s="274"/>
      <c r="O52" s="274">
        <v>6195.5405094600001</v>
      </c>
      <c r="P52" s="275">
        <v>7161.1065931700005</v>
      </c>
      <c r="Q52" s="506">
        <v>-0.13483475928579558</v>
      </c>
      <c r="R52" s="274"/>
    </row>
    <row r="53" spans="1:18" ht="15" customHeight="1" x14ac:dyDescent="0.3">
      <c r="C53" s="45" t="s">
        <v>150</v>
      </c>
      <c r="D53" s="100"/>
      <c r="E53" s="400">
        <v>16599.092366830002</v>
      </c>
      <c r="F53" s="400"/>
      <c r="G53" s="400">
        <v>16810.337714070003</v>
      </c>
      <c r="H53" s="274"/>
      <c r="I53" s="400">
        <v>19231.420420620001</v>
      </c>
      <c r="J53" s="274"/>
      <c r="K53" s="274">
        <v>21209.125981340003</v>
      </c>
      <c r="L53" s="274">
        <v>18825.25583898</v>
      </c>
      <c r="M53" s="506">
        <v>0.12663148712294836</v>
      </c>
      <c r="N53" s="274"/>
      <c r="O53" s="274">
        <v>21209.125981340003</v>
      </c>
      <c r="P53" s="275">
        <v>16599.092366830002</v>
      </c>
      <c r="Q53" s="506">
        <v>0.27772805359660757</v>
      </c>
      <c r="R53" s="274"/>
    </row>
    <row r="54" spans="1:18" ht="15" customHeight="1" x14ac:dyDescent="0.3">
      <c r="C54" s="59" t="s">
        <v>142</v>
      </c>
      <c r="D54" s="100"/>
      <c r="E54" s="395">
        <v>5479.29246788</v>
      </c>
      <c r="F54" s="400"/>
      <c r="G54" s="395">
        <v>6055.87865951</v>
      </c>
      <c r="H54" s="274"/>
      <c r="I54" s="395">
        <v>5392.2979001999993</v>
      </c>
      <c r="J54" s="274"/>
      <c r="K54" s="476">
        <v>6047.7860686900003</v>
      </c>
      <c r="L54" s="476">
        <v>10821.441039200001</v>
      </c>
      <c r="M54" s="501">
        <v>-0.44112932401680427</v>
      </c>
      <c r="N54" s="274"/>
      <c r="O54" s="476">
        <v>6047.7860686900003</v>
      </c>
      <c r="P54" s="268">
        <v>5479.29246788</v>
      </c>
      <c r="Q54" s="501">
        <v>0.10375310391671011</v>
      </c>
      <c r="R54" s="274"/>
    </row>
    <row r="55" spans="1:18" ht="15" customHeight="1" x14ac:dyDescent="0.3">
      <c r="C55" s="138" t="s">
        <v>143</v>
      </c>
      <c r="D55" s="64"/>
      <c r="E55" s="366">
        <v>11119.799898950001</v>
      </c>
      <c r="F55" s="366"/>
      <c r="G55" s="366">
        <v>10754.459054560002</v>
      </c>
      <c r="H55" s="270"/>
      <c r="I55" s="366">
        <v>13839.12252042</v>
      </c>
      <c r="J55" s="270"/>
      <c r="K55" s="270">
        <v>15161.339912650001</v>
      </c>
      <c r="L55" s="270">
        <v>8003.8147997799997</v>
      </c>
      <c r="M55" s="503">
        <v>0.89426420924516381</v>
      </c>
      <c r="N55" s="270"/>
      <c r="O55" s="270">
        <v>15161.339912650001</v>
      </c>
      <c r="P55" s="236">
        <v>11119.799898950001</v>
      </c>
      <c r="Q55" s="503">
        <v>0.36345438321076506</v>
      </c>
      <c r="R55" s="270"/>
    </row>
    <row r="56" spans="1:18" ht="15" customHeight="1" x14ac:dyDescent="0.3">
      <c r="C56" s="45" t="s">
        <v>151</v>
      </c>
      <c r="D56" s="100"/>
      <c r="E56" s="400">
        <v>4359.2152870600003</v>
      </c>
      <c r="F56" s="400"/>
      <c r="G56" s="400">
        <v>5119.0572024200001</v>
      </c>
      <c r="H56" s="274"/>
      <c r="I56" s="400">
        <v>5199.2872386999998</v>
      </c>
      <c r="J56" s="274"/>
      <c r="K56" s="274">
        <v>5599.0873847100002</v>
      </c>
      <c r="L56" s="274">
        <v>3719.8389304999996</v>
      </c>
      <c r="M56" s="506">
        <v>0.50519618976013092</v>
      </c>
      <c r="N56" s="274"/>
      <c r="O56" s="274">
        <v>5599.0873847100002</v>
      </c>
      <c r="P56" s="275">
        <v>4359.2152870600003</v>
      </c>
      <c r="Q56" s="506">
        <v>0.28442552523855991</v>
      </c>
      <c r="R56" s="274"/>
    </row>
    <row r="57" spans="1:18" ht="15" customHeight="1" x14ac:dyDescent="0.3">
      <c r="C57" s="45" t="s">
        <v>152</v>
      </c>
      <c r="D57" s="100"/>
      <c r="E57" s="400">
        <v>4299.7679132700005</v>
      </c>
      <c r="F57" s="400"/>
      <c r="G57" s="400">
        <v>4456.7280993800005</v>
      </c>
      <c r="H57" s="274"/>
      <c r="I57" s="400">
        <v>4678.3190659900001</v>
      </c>
      <c r="J57" s="274"/>
      <c r="K57" s="274">
        <v>5306.3798628700006</v>
      </c>
      <c r="L57" s="274">
        <v>4278.3013462300005</v>
      </c>
      <c r="M57" s="506">
        <v>0.2403006318257439</v>
      </c>
      <c r="N57" s="274"/>
      <c r="O57" s="274">
        <v>5306.3798628700006</v>
      </c>
      <c r="P57" s="275">
        <v>4299.7679132700005</v>
      </c>
      <c r="Q57" s="506">
        <v>0.23410843792135405</v>
      </c>
      <c r="R57" s="274"/>
    </row>
    <row r="58" spans="1:18" ht="15" customHeight="1" x14ac:dyDescent="0.3">
      <c r="C58" s="45" t="s">
        <v>153</v>
      </c>
      <c r="D58" s="100"/>
      <c r="E58" s="400">
        <v>3419.4163321999999</v>
      </c>
      <c r="F58" s="400"/>
      <c r="G58" s="400">
        <v>3599.0133762800001</v>
      </c>
      <c r="H58" s="274"/>
      <c r="I58" s="400">
        <v>3637.7549943500003</v>
      </c>
      <c r="J58" s="274"/>
      <c r="K58" s="274">
        <v>3942.6698665500003</v>
      </c>
      <c r="L58" s="274">
        <v>3189.6105206000002</v>
      </c>
      <c r="M58" s="506">
        <v>0.23609758655058033</v>
      </c>
      <c r="N58" s="274"/>
      <c r="O58" s="274">
        <v>3942.6698665500003</v>
      </c>
      <c r="P58" s="275">
        <v>3419.4163321999999</v>
      </c>
      <c r="Q58" s="506">
        <v>0.15302422504759661</v>
      </c>
      <c r="R58" s="274"/>
    </row>
    <row r="59" spans="1:18" ht="15" customHeight="1" x14ac:dyDescent="0.3">
      <c r="C59" s="45" t="s">
        <v>154</v>
      </c>
      <c r="D59" s="100"/>
      <c r="E59" s="395">
        <v>2537.9983441999916</v>
      </c>
      <c r="F59" s="400"/>
      <c r="G59" s="395">
        <v>2558.6808799100004</v>
      </c>
      <c r="H59" s="274"/>
      <c r="I59" s="395">
        <v>2332.7345731199971</v>
      </c>
      <c r="J59" s="274"/>
      <c r="K59" s="476">
        <v>2405.2363814499936</v>
      </c>
      <c r="L59" s="476">
        <v>2521.7042279999923</v>
      </c>
      <c r="M59" s="501">
        <v>-4.6186164601219493E-2</v>
      </c>
      <c r="N59" s="274"/>
      <c r="O59" s="476">
        <v>2405.2363814499936</v>
      </c>
      <c r="P59" s="268">
        <v>2537.9983441999916</v>
      </c>
      <c r="Q59" s="501">
        <v>-5.2309712121520802E-2</v>
      </c>
      <c r="R59" s="274"/>
    </row>
    <row r="60" spans="1:18" ht="15" customHeight="1" x14ac:dyDescent="0.3">
      <c r="C60" s="25" t="s">
        <v>155</v>
      </c>
      <c r="D60" s="146"/>
      <c r="E60" s="383">
        <v>54799.560454219994</v>
      </c>
      <c r="F60" s="383"/>
      <c r="G60" s="383">
        <v>56527.486234280004</v>
      </c>
      <c r="H60" s="253"/>
      <c r="I60" s="383">
        <v>59957.621912809998</v>
      </c>
      <c r="J60" s="253"/>
      <c r="K60" s="260">
        <v>65402.099890400001</v>
      </c>
      <c r="L60" s="260">
        <v>50816.700870739995</v>
      </c>
      <c r="M60" s="492">
        <v>0.28701979407833234</v>
      </c>
      <c r="N60" s="253"/>
      <c r="O60" s="260">
        <v>65402.099890400001</v>
      </c>
      <c r="P60" s="163">
        <v>54799.560454219994</v>
      </c>
      <c r="Q60" s="492">
        <v>0.19347854888430094</v>
      </c>
      <c r="R60" s="253"/>
    </row>
    <row r="61" spans="1:18" ht="15" customHeight="1" x14ac:dyDescent="0.3">
      <c r="E61" s="401"/>
      <c r="F61" s="401"/>
      <c r="G61" s="401"/>
      <c r="H61" s="401"/>
      <c r="I61" s="401"/>
      <c r="J61" s="28"/>
      <c r="K61" s="28"/>
      <c r="L61" s="28"/>
      <c r="M61" s="28"/>
      <c r="P61" s="28"/>
      <c r="Q61" s="28"/>
      <c r="R61" s="28"/>
    </row>
    <row r="62" spans="1:18" s="55" customFormat="1" ht="18" customHeight="1" x14ac:dyDescent="0.3">
      <c r="A62" s="24"/>
      <c r="B62" s="39" t="s">
        <v>84</v>
      </c>
      <c r="C62" s="40" t="s">
        <v>156</v>
      </c>
      <c r="D62" s="40"/>
      <c r="E62" s="377"/>
      <c r="F62" s="377"/>
      <c r="G62" s="377"/>
      <c r="H62" s="377"/>
      <c r="I62" s="377"/>
      <c r="J62" s="40"/>
      <c r="K62" s="40"/>
      <c r="L62" s="40"/>
      <c r="M62" s="40"/>
      <c r="N62" s="377"/>
      <c r="O62" s="13"/>
      <c r="P62" s="13"/>
      <c r="Q62" s="13"/>
    </row>
    <row r="63" spans="1:18" ht="6.75" customHeight="1" x14ac:dyDescent="0.3">
      <c r="E63" s="208"/>
      <c r="F63" s="208"/>
      <c r="G63" s="208"/>
      <c r="H63" s="208"/>
      <c r="I63" s="208"/>
      <c r="J63" s="28"/>
      <c r="K63" s="28"/>
      <c r="L63" s="28"/>
      <c r="M63" s="28"/>
      <c r="N63" s="208"/>
    </row>
    <row r="64" spans="1:18" s="28" customFormat="1" ht="18" customHeight="1" x14ac:dyDescent="0.3">
      <c r="E64" s="570" t="s">
        <v>128</v>
      </c>
      <c r="F64" s="27"/>
      <c r="G64" s="570" t="s">
        <v>129</v>
      </c>
      <c r="H64" s="27"/>
      <c r="I64" s="570" t="s">
        <v>130</v>
      </c>
      <c r="J64" s="433"/>
      <c r="K64" s="576" t="s">
        <v>131</v>
      </c>
      <c r="L64" s="576"/>
      <c r="M64" s="576"/>
      <c r="N64" s="27"/>
      <c r="O64" s="13"/>
    </row>
    <row r="65" spans="3:14" ht="18" customHeight="1" thickBot="1" x14ac:dyDescent="0.4">
      <c r="C65" s="16" t="s">
        <v>36</v>
      </c>
      <c r="D65" s="17"/>
      <c r="E65" s="361">
        <v>2021</v>
      </c>
      <c r="F65" s="361"/>
      <c r="G65" s="361">
        <v>2022</v>
      </c>
      <c r="H65" s="17"/>
      <c r="I65" s="361" t="s">
        <v>109</v>
      </c>
      <c r="J65" s="164"/>
      <c r="K65" s="166">
        <v>2022</v>
      </c>
      <c r="L65" s="166">
        <v>2021</v>
      </c>
      <c r="M65" s="166" t="s">
        <v>55</v>
      </c>
      <c r="N65" s="17"/>
    </row>
    <row r="66" spans="3:14" ht="15" customHeight="1" x14ac:dyDescent="0.3">
      <c r="C66" s="95" t="s">
        <v>157</v>
      </c>
      <c r="D66" s="96"/>
      <c r="E66" s="461">
        <v>1663.3319228899998</v>
      </c>
      <c r="F66" s="362"/>
      <c r="G66" s="461">
        <v>7244.2774472899991</v>
      </c>
      <c r="H66" s="233"/>
      <c r="I66" s="461">
        <v>7244.2774472899991</v>
      </c>
      <c r="J66" s="233"/>
      <c r="K66" s="533">
        <v>7244.2774472899991</v>
      </c>
      <c r="L66" s="533">
        <v>1663.3319228899998</v>
      </c>
      <c r="M66" s="536">
        <v>3.3552807155310522</v>
      </c>
      <c r="N66" s="233"/>
    </row>
    <row r="67" spans="3:14" ht="15" customHeight="1" x14ac:dyDescent="0.3">
      <c r="C67" s="101" t="s">
        <v>158</v>
      </c>
      <c r="D67" s="99"/>
      <c r="E67" s="393">
        <v>3273.9075805699986</v>
      </c>
      <c r="F67" s="392"/>
      <c r="G67" s="393">
        <v>458.87286665000005</v>
      </c>
      <c r="H67" s="206"/>
      <c r="I67" s="393">
        <v>1512.1173145999999</v>
      </c>
      <c r="J67" s="206"/>
      <c r="K67" s="265">
        <v>2557.3663189600002</v>
      </c>
      <c r="L67" s="265">
        <v>2871</v>
      </c>
      <c r="M67" s="537">
        <v>-0.10924196483455235</v>
      </c>
      <c r="N67" s="206"/>
    </row>
    <row r="68" spans="3:14" ht="15" customHeight="1" x14ac:dyDescent="0.3">
      <c r="C68" s="101" t="s">
        <v>159</v>
      </c>
      <c r="D68" s="100"/>
      <c r="E68" s="400">
        <v>1160.1387678199999</v>
      </c>
      <c r="F68" s="400"/>
      <c r="G68" s="400">
        <v>272.15125608</v>
      </c>
      <c r="H68" s="275"/>
      <c r="I68" s="400">
        <v>566.09215251000001</v>
      </c>
      <c r="J68" s="275"/>
      <c r="K68" s="275">
        <v>853.63962263000008</v>
      </c>
      <c r="L68" s="275">
        <v>882</v>
      </c>
      <c r="M68" s="484">
        <v>-3.2154622868480642E-2</v>
      </c>
      <c r="N68" s="275"/>
    </row>
    <row r="69" spans="3:14" ht="15" customHeight="1" x14ac:dyDescent="0.3">
      <c r="C69" s="101" t="s">
        <v>160</v>
      </c>
      <c r="D69" s="100"/>
      <c r="E69" s="400">
        <v>-1361.7441879800001</v>
      </c>
      <c r="F69" s="400"/>
      <c r="G69" s="400">
        <v>102.19335835</v>
      </c>
      <c r="H69" s="275"/>
      <c r="I69" s="400">
        <v>63.198295760000036</v>
      </c>
      <c r="J69" s="275"/>
      <c r="K69" s="275">
        <v>219</v>
      </c>
      <c r="L69" s="275">
        <v>-1408</v>
      </c>
      <c r="M69" s="484" t="s">
        <v>67</v>
      </c>
      <c r="N69" s="275"/>
    </row>
    <row r="70" spans="3:14" ht="15" customHeight="1" x14ac:dyDescent="0.3">
      <c r="C70" s="101" t="s">
        <v>161</v>
      </c>
      <c r="D70" s="100"/>
      <c r="E70" s="400"/>
      <c r="F70" s="400"/>
      <c r="G70" s="400"/>
      <c r="H70" s="275"/>
      <c r="I70" s="400"/>
      <c r="J70" s="275"/>
      <c r="K70" s="275"/>
      <c r="L70" s="275"/>
      <c r="M70" s="484"/>
      <c r="N70" s="275"/>
    </row>
    <row r="71" spans="3:14" ht="15" customHeight="1" x14ac:dyDescent="0.3">
      <c r="C71" s="102" t="s">
        <v>138</v>
      </c>
      <c r="D71" s="100"/>
      <c r="E71" s="400">
        <v>-1307.2738548</v>
      </c>
      <c r="F71" s="400"/>
      <c r="G71" s="400">
        <v>-1011.7916504500002</v>
      </c>
      <c r="H71" s="275"/>
      <c r="I71" s="400">
        <v>-1583.2176811200002</v>
      </c>
      <c r="J71" s="275"/>
      <c r="K71" s="275">
        <v>-2113.3084986599997</v>
      </c>
      <c r="L71" s="275">
        <v>-2105</v>
      </c>
      <c r="M71" s="484">
        <v>3.9470302422801489E-3</v>
      </c>
      <c r="N71" s="275"/>
    </row>
    <row r="72" spans="3:14" ht="15" customHeight="1" x14ac:dyDescent="0.3">
      <c r="C72" s="102" t="s">
        <v>139</v>
      </c>
      <c r="D72" s="100"/>
      <c r="E72" s="400">
        <v>-347.82234556999998</v>
      </c>
      <c r="F72" s="400"/>
      <c r="G72" s="400">
        <v>270.02515596999996</v>
      </c>
      <c r="H72" s="275"/>
      <c r="I72" s="400">
        <v>-340.25484360999991</v>
      </c>
      <c r="J72" s="275"/>
      <c r="K72" s="275">
        <v>-531.34680490000005</v>
      </c>
      <c r="L72" s="275">
        <v>58</v>
      </c>
      <c r="M72" s="484" t="s">
        <v>67</v>
      </c>
      <c r="N72" s="275"/>
    </row>
    <row r="73" spans="3:14" ht="15" customHeight="1" x14ac:dyDescent="0.3">
      <c r="C73" s="102" t="s">
        <v>151</v>
      </c>
      <c r="D73" s="100"/>
      <c r="E73" s="400">
        <v>1171.3016557799997</v>
      </c>
      <c r="F73" s="400"/>
      <c r="G73" s="400">
        <v>768.72706845999994</v>
      </c>
      <c r="H73" s="275"/>
      <c r="I73" s="400">
        <v>737.48758132000012</v>
      </c>
      <c r="J73" s="275"/>
      <c r="K73" s="275">
        <v>999.75339869999959</v>
      </c>
      <c r="L73" s="275">
        <v>620</v>
      </c>
      <c r="M73" s="484">
        <v>0.61250548177419284</v>
      </c>
      <c r="N73" s="275"/>
    </row>
    <row r="74" spans="3:14" ht="15" customHeight="1" x14ac:dyDescent="0.3">
      <c r="C74" s="102" t="s">
        <v>136</v>
      </c>
      <c r="D74" s="99"/>
      <c r="E74" s="400">
        <v>65.560887049999238</v>
      </c>
      <c r="F74" s="392"/>
      <c r="G74" s="400">
        <v>-446.21167961000015</v>
      </c>
      <c r="H74" s="206"/>
      <c r="I74" s="400">
        <v>-1084.6901418499999</v>
      </c>
      <c r="J74" s="206"/>
      <c r="K74" s="275">
        <v>-2106.846172170001</v>
      </c>
      <c r="L74" s="275">
        <v>701</v>
      </c>
      <c r="M74" s="484" t="s">
        <v>67</v>
      </c>
      <c r="N74" s="206"/>
    </row>
    <row r="75" spans="3:14" ht="15" customHeight="1" x14ac:dyDescent="0.3">
      <c r="C75" s="69" t="s">
        <v>162</v>
      </c>
      <c r="D75" s="70"/>
      <c r="E75" s="400">
        <v>185.55035200999981</v>
      </c>
      <c r="F75" s="400"/>
      <c r="G75" s="400">
        <v>31.095477130000031</v>
      </c>
      <c r="H75" s="275"/>
      <c r="I75" s="400">
        <v>31.16912249999994</v>
      </c>
      <c r="J75" s="275"/>
      <c r="K75" s="275">
        <v>-18.919494359999845</v>
      </c>
      <c r="L75" s="275">
        <v>255</v>
      </c>
      <c r="M75" s="484" t="s">
        <v>67</v>
      </c>
      <c r="N75" s="275"/>
    </row>
    <row r="76" spans="3:14" ht="15" customHeight="1" x14ac:dyDescent="0.3">
      <c r="C76" s="69" t="s">
        <v>163</v>
      </c>
      <c r="D76" s="46"/>
      <c r="E76" s="400">
        <v>-116.48786115000007</v>
      </c>
      <c r="F76" s="394"/>
      <c r="G76" s="400">
        <v>-203.91734318000002</v>
      </c>
      <c r="H76" s="266"/>
      <c r="I76" s="400">
        <v>-784.87728788999982</v>
      </c>
      <c r="J76" s="266"/>
      <c r="K76" s="275">
        <v>-237.87236481999989</v>
      </c>
      <c r="L76" s="275">
        <v>-132</v>
      </c>
      <c r="M76" s="484">
        <v>-0.80206336984848403</v>
      </c>
      <c r="N76" s="266"/>
    </row>
    <row r="77" spans="3:14" ht="15" customHeight="1" x14ac:dyDescent="0.3">
      <c r="C77" s="72" t="s">
        <v>164</v>
      </c>
      <c r="D77" s="22"/>
      <c r="E77" s="400">
        <v>11.930587429999999</v>
      </c>
      <c r="F77" s="392"/>
      <c r="G77" s="400">
        <v>2.8483345400000002</v>
      </c>
      <c r="H77" s="206"/>
      <c r="I77" s="400">
        <v>9.0447233300000001</v>
      </c>
      <c r="J77" s="206"/>
      <c r="K77" s="275">
        <v>13.347179390000001</v>
      </c>
      <c r="L77" s="275">
        <v>12</v>
      </c>
      <c r="M77" s="484">
        <v>0.11226494916666674</v>
      </c>
      <c r="N77" s="206"/>
    </row>
    <row r="78" spans="3:14" ht="15" customHeight="1" x14ac:dyDescent="0.3">
      <c r="C78" s="72" t="s">
        <v>165</v>
      </c>
      <c r="D78" s="70"/>
      <c r="E78" s="395">
        <v>-634.97394761999976</v>
      </c>
      <c r="F78" s="400"/>
      <c r="G78" s="395">
        <v>-184.46056237999997</v>
      </c>
      <c r="H78" s="275"/>
      <c r="I78" s="395">
        <v>-606.12343437000015</v>
      </c>
      <c r="J78" s="275"/>
      <c r="K78" s="268">
        <v>-878.09619899999973</v>
      </c>
      <c r="L78" s="268">
        <v>-485</v>
      </c>
      <c r="M78" s="538">
        <v>-0.81050762680412314</v>
      </c>
      <c r="N78" s="275"/>
    </row>
    <row r="79" spans="3:14" ht="15" customHeight="1" x14ac:dyDescent="0.3">
      <c r="C79" s="25" t="s">
        <v>166</v>
      </c>
      <c r="D79" s="146"/>
      <c r="E79" s="383">
        <v>2100.0876335399967</v>
      </c>
      <c r="F79" s="383"/>
      <c r="G79" s="383">
        <v>59.532281559999547</v>
      </c>
      <c r="H79" s="253"/>
      <c r="I79" s="383">
        <v>-1480</v>
      </c>
      <c r="J79" s="253"/>
      <c r="K79" s="163">
        <v>-1243</v>
      </c>
      <c r="L79" s="163">
        <v>1269</v>
      </c>
      <c r="M79" s="174" t="s">
        <v>67</v>
      </c>
      <c r="N79" s="253"/>
    </row>
    <row r="80" spans="3:14" ht="15" customHeight="1" x14ac:dyDescent="0.3">
      <c r="C80" s="110" t="s">
        <v>167</v>
      </c>
      <c r="D80" s="110"/>
      <c r="E80" s="403">
        <v>-1079.6755029899996</v>
      </c>
      <c r="F80" s="404"/>
      <c r="G80" s="403">
        <v>-157.13168979000002</v>
      </c>
      <c r="H80" s="276"/>
      <c r="I80" s="403">
        <v>-358.49211133</v>
      </c>
      <c r="J80" s="276"/>
      <c r="K80" s="534">
        <v>-598.18189302999997</v>
      </c>
      <c r="L80" s="534">
        <v>-516</v>
      </c>
      <c r="M80" s="539">
        <v>-0.1592672345542635</v>
      </c>
      <c r="N80" s="276"/>
    </row>
    <row r="81" spans="3:18" ht="15" customHeight="1" x14ac:dyDescent="0.3">
      <c r="C81" s="152" t="s">
        <v>168</v>
      </c>
      <c r="D81" s="110"/>
      <c r="E81" s="404">
        <v>-761.59750948999954</v>
      </c>
      <c r="F81" s="404"/>
      <c r="G81" s="404">
        <v>-99.198438600000017</v>
      </c>
      <c r="H81" s="276"/>
      <c r="I81" s="404">
        <v>-242.29339844</v>
      </c>
      <c r="J81" s="276"/>
      <c r="K81" s="277">
        <v>-426.6199463399999</v>
      </c>
      <c r="L81" s="277">
        <v>-344</v>
      </c>
      <c r="M81" s="175">
        <v>-0.24017426261627878</v>
      </c>
      <c r="N81" s="276"/>
    </row>
    <row r="82" spans="3:18" ht="15" customHeight="1" x14ac:dyDescent="0.3">
      <c r="C82" s="110" t="s">
        <v>169</v>
      </c>
      <c r="D82" s="110"/>
      <c r="E82" s="405">
        <v>468.40398427000008</v>
      </c>
      <c r="F82" s="404"/>
      <c r="G82" s="405">
        <v>-81.888578130000013</v>
      </c>
      <c r="H82" s="276"/>
      <c r="I82" s="405">
        <v>-1166.9955573499999</v>
      </c>
      <c r="J82" s="276"/>
      <c r="K82" s="258">
        <v>-1884</v>
      </c>
      <c r="L82" s="258">
        <v>635</v>
      </c>
      <c r="M82" s="171" t="s">
        <v>67</v>
      </c>
      <c r="N82" s="276"/>
    </row>
    <row r="83" spans="3:18" ht="15" customHeight="1" x14ac:dyDescent="0.3">
      <c r="C83" s="110" t="s">
        <v>170</v>
      </c>
      <c r="D83" s="110"/>
      <c r="E83" s="405">
        <v>4662.8795283999998</v>
      </c>
      <c r="F83" s="404"/>
      <c r="G83" s="405">
        <v>-9.8468076299999954</v>
      </c>
      <c r="H83" s="276"/>
      <c r="I83" s="405">
        <v>-442.97266915</v>
      </c>
      <c r="J83" s="276"/>
      <c r="K83" s="258">
        <v>-426.57021263999962</v>
      </c>
      <c r="L83" s="258">
        <v>1686</v>
      </c>
      <c r="M83" s="171" t="s">
        <v>67</v>
      </c>
      <c r="N83" s="276"/>
    </row>
    <row r="84" spans="3:18" ht="15" customHeight="1" x14ac:dyDescent="0.3">
      <c r="C84" s="110" t="s">
        <v>171</v>
      </c>
      <c r="D84" s="110"/>
      <c r="E84" s="406">
        <v>208.20905332000012</v>
      </c>
      <c r="F84" s="404"/>
      <c r="G84" s="406">
        <v>59.601502519999997</v>
      </c>
      <c r="H84" s="276"/>
      <c r="I84" s="406">
        <v>86.38376959</v>
      </c>
      <c r="J84" s="276"/>
      <c r="K84" s="535">
        <v>86.372603930000011</v>
      </c>
      <c r="L84" s="535">
        <v>137</v>
      </c>
      <c r="M84" s="195">
        <v>-0.36954303700729918</v>
      </c>
      <c r="N84" s="276"/>
    </row>
    <row r="85" spans="3:18" ht="15" customHeight="1" x14ac:dyDescent="0.3">
      <c r="C85" s="25" t="s">
        <v>172</v>
      </c>
      <c r="D85" s="61"/>
      <c r="E85" s="383">
        <v>4259.8170630000004</v>
      </c>
      <c r="F85" s="383"/>
      <c r="G85" s="383">
        <v>-189.26557303000004</v>
      </c>
      <c r="H85" s="253"/>
      <c r="I85" s="383">
        <v>-1882.1165682400001</v>
      </c>
      <c r="J85" s="253"/>
      <c r="K85" s="163">
        <v>-2822</v>
      </c>
      <c r="L85" s="163">
        <v>1942</v>
      </c>
      <c r="M85" s="174" t="s">
        <v>67</v>
      </c>
      <c r="N85" s="253"/>
    </row>
    <row r="86" spans="3:18" ht="15" customHeight="1" x14ac:dyDescent="0.3">
      <c r="C86" s="104" t="s">
        <v>173</v>
      </c>
      <c r="D86" s="103"/>
      <c r="E86" s="405">
        <v>6415.205000550005</v>
      </c>
      <c r="F86" s="404"/>
      <c r="G86" s="405">
        <v>-302.09291111000027</v>
      </c>
      <c r="H86" s="278"/>
      <c r="I86" s="405">
        <v>1708.40916064</v>
      </c>
      <c r="J86" s="278"/>
      <c r="K86" s="258">
        <v>2679.3812124099968</v>
      </c>
      <c r="L86" s="258">
        <v>-2266</v>
      </c>
      <c r="M86" s="171" t="s">
        <v>67</v>
      </c>
      <c r="N86" s="278"/>
    </row>
    <row r="87" spans="3:18" ht="15" customHeight="1" x14ac:dyDescent="0.3">
      <c r="C87" s="104" t="s">
        <v>174</v>
      </c>
      <c r="E87" s="405">
        <v>-26.388578839999997</v>
      </c>
      <c r="F87" s="404"/>
      <c r="G87" s="405">
        <v>-20.415929519999999</v>
      </c>
      <c r="H87" s="279"/>
      <c r="I87" s="405">
        <v>-20.404379160000001</v>
      </c>
      <c r="J87" s="279"/>
      <c r="K87" s="258">
        <v>-39.083447289999995</v>
      </c>
      <c r="L87" s="258">
        <v>-27</v>
      </c>
      <c r="M87" s="171">
        <v>-0.44753508481481463</v>
      </c>
      <c r="N87" s="279"/>
    </row>
    <row r="88" spans="3:18" ht="15" customHeight="1" x14ac:dyDescent="0.3">
      <c r="C88" s="104" t="s">
        <v>175</v>
      </c>
      <c r="D88" s="103"/>
      <c r="E88" s="405">
        <v>-7263.3748783000001</v>
      </c>
      <c r="F88" s="404"/>
      <c r="G88" s="405">
        <v>-21.204120460000006</v>
      </c>
      <c r="H88" s="278"/>
      <c r="I88" s="405">
        <v>-23.387057960000003</v>
      </c>
      <c r="J88" s="278"/>
      <c r="K88" s="258">
        <v>-23.387057960000003</v>
      </c>
      <c r="L88" s="258">
        <v>-1112</v>
      </c>
      <c r="M88" s="171">
        <v>0.97896847305755397</v>
      </c>
      <c r="N88" s="278"/>
    </row>
    <row r="89" spans="3:18" ht="15" customHeight="1" x14ac:dyDescent="0.3">
      <c r="C89" s="13" t="s">
        <v>176</v>
      </c>
      <c r="E89" s="407" t="s">
        <v>67</v>
      </c>
      <c r="F89" s="408"/>
      <c r="G89" s="407" t="s">
        <v>67</v>
      </c>
      <c r="H89" s="279"/>
      <c r="I89" s="407" t="s">
        <v>67</v>
      </c>
      <c r="J89" s="279"/>
      <c r="K89" s="332" t="s">
        <v>67</v>
      </c>
      <c r="L89" s="332" t="s">
        <v>67</v>
      </c>
      <c r="M89" s="507" t="s">
        <v>67</v>
      </c>
      <c r="N89" s="279"/>
    </row>
    <row r="90" spans="3:18" ht="15" customHeight="1" x14ac:dyDescent="0.35">
      <c r="C90" s="25" t="s">
        <v>177</v>
      </c>
      <c r="D90" s="26"/>
      <c r="E90" s="383">
        <v>-874.55845659000079</v>
      </c>
      <c r="F90" s="383"/>
      <c r="G90" s="383">
        <v>-343.9652231900003</v>
      </c>
      <c r="H90" s="253"/>
      <c r="I90" s="383">
        <v>1665.1177235200003</v>
      </c>
      <c r="J90" s="253"/>
      <c r="K90" s="163">
        <v>2616.9107071599974</v>
      </c>
      <c r="L90" s="163">
        <v>-3405</v>
      </c>
      <c r="M90" s="174" t="s">
        <v>67</v>
      </c>
      <c r="N90" s="253"/>
    </row>
    <row r="91" spans="3:18" ht="15" customHeight="1" x14ac:dyDescent="0.3">
      <c r="C91" s="72" t="s">
        <v>178</v>
      </c>
      <c r="D91" s="70"/>
      <c r="E91" s="366">
        <v>95.703626130000032</v>
      </c>
      <c r="F91" s="400"/>
      <c r="G91" s="366">
        <v>79.463563429999951</v>
      </c>
      <c r="H91" s="273"/>
      <c r="I91" s="366">
        <v>151.26754284000035</v>
      </c>
      <c r="J91" s="273"/>
      <c r="K91" s="236">
        <v>235.06439326000012</v>
      </c>
      <c r="L91" s="236">
        <v>6</v>
      </c>
      <c r="M91" s="168" t="s">
        <v>67</v>
      </c>
      <c r="N91" s="273"/>
    </row>
    <row r="92" spans="3:18" ht="15" customHeight="1" x14ac:dyDescent="0.35">
      <c r="C92" s="25" t="s">
        <v>179</v>
      </c>
      <c r="D92" s="26"/>
      <c r="E92" s="383">
        <v>7244.2774472900001</v>
      </c>
      <c r="F92" s="383"/>
      <c r="G92" s="383">
        <v>6851.0547000700008</v>
      </c>
      <c r="H92" s="253"/>
      <c r="I92" s="383">
        <v>5698.7454884400004</v>
      </c>
      <c r="J92" s="253"/>
      <c r="K92" s="163">
        <v>6031.8089081800017</v>
      </c>
      <c r="L92" s="163">
        <v>1475</v>
      </c>
      <c r="M92" s="174">
        <v>3.0893619716474587</v>
      </c>
      <c r="N92" s="253"/>
    </row>
    <row r="93" spans="3:18" ht="5.25" customHeight="1" x14ac:dyDescent="0.3">
      <c r="C93" s="21"/>
      <c r="D93" s="22"/>
      <c r="E93" s="150"/>
      <c r="F93" s="22"/>
      <c r="G93" s="150"/>
      <c r="H93" s="22"/>
      <c r="I93" s="150"/>
      <c r="J93" s="22"/>
      <c r="K93" s="22"/>
      <c r="L93" s="23"/>
      <c r="M93" s="23"/>
      <c r="R93" s="22"/>
    </row>
  </sheetData>
  <mergeCells count="5">
    <mergeCell ref="K9:M9"/>
    <mergeCell ref="K32:M32"/>
    <mergeCell ref="K64:M64"/>
    <mergeCell ref="O32:Q32"/>
    <mergeCell ref="O9:Q9"/>
  </mergeCells>
  <pageMargins left="0.19685039370078741" right="0.19685039370078741" top="0.19685039370078741" bottom="0.19685039370078741" header="0.31496062992125984" footer="0.31496062992125984"/>
  <pageSetup paperSize="9" scale="67" orientation="landscape" r:id="rId1"/>
  <rowBreaks count="2" manualBreakCount="2">
    <brk id="29" max="19" man="1"/>
    <brk id="61" max="19" man="1"/>
  </rowBreaks>
  <customProperties>
    <customPr name="SHEET_UNIQUE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V153"/>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5.90625" style="142" bestFit="1" customWidth="1"/>
    <col min="6" max="6" width="1.90625" style="142" customWidth="1"/>
    <col min="7" max="7" width="15.81640625" style="142" bestFit="1" customWidth="1"/>
    <col min="8" max="8" width="1.90625" style="142" customWidth="1"/>
    <col min="9" max="9" width="16.1796875" style="142" bestFit="1" customWidth="1"/>
    <col min="10" max="10" width="1.81640625" style="13" customWidth="1"/>
    <col min="11" max="11" width="7.6328125" style="13" bestFit="1" customWidth="1"/>
    <col min="12" max="12" width="8.81640625" style="13" customWidth="1"/>
    <col min="13" max="13" width="8.08984375" style="13" customWidth="1"/>
    <col min="14" max="14" width="1.81640625" style="13" customWidth="1"/>
    <col min="15" max="15" width="10.81640625" style="13" bestFit="1" customWidth="1"/>
    <col min="16" max="17" width="9.36328125" style="13" customWidth="1"/>
    <col min="18" max="18" width="1.81640625" style="13" customWidth="1"/>
    <col min="19" max="19" width="7.6328125" style="13" bestFit="1" customWidth="1"/>
    <col min="20" max="20" width="9.36328125" style="13" customWidth="1"/>
    <col min="21" max="21" width="1.81640625" style="13" customWidth="1"/>
    <col min="22" max="22" width="11.54296875" style="13" customWidth="1"/>
    <col min="23" max="16384" width="11.54296875" style="13"/>
  </cols>
  <sheetData>
    <row r="1" spans="1:21" s="8" customFormat="1" ht="12.9" customHeight="1" x14ac:dyDescent="0.25">
      <c r="E1" s="139"/>
      <c r="F1" s="139"/>
      <c r="G1" s="139"/>
    </row>
    <row r="2" spans="1:21" s="8" customFormat="1" ht="27" customHeight="1" x14ac:dyDescent="0.25">
      <c r="B2" s="56"/>
      <c r="E2" s="139"/>
      <c r="F2" s="139"/>
      <c r="G2" s="139"/>
    </row>
    <row r="3" spans="1:21" s="8" customFormat="1" ht="3" customHeight="1" x14ac:dyDescent="0.25">
      <c r="B3" s="57"/>
      <c r="E3" s="139"/>
      <c r="F3" s="139"/>
      <c r="G3" s="139"/>
    </row>
    <row r="4" spans="1:21" s="8" customFormat="1" ht="18" customHeight="1" x14ac:dyDescent="0.25">
      <c r="B4" s="58" t="s">
        <v>13</v>
      </c>
      <c r="E4" s="139"/>
      <c r="F4" s="139"/>
      <c r="G4" s="139"/>
      <c r="J4" s="6"/>
    </row>
    <row r="5" spans="1:21" s="8" customFormat="1" ht="3" customHeight="1" x14ac:dyDescent="0.25">
      <c r="A5" s="5"/>
      <c r="B5" s="9"/>
      <c r="C5" s="9"/>
      <c r="D5" s="9"/>
      <c r="E5" s="140"/>
      <c r="F5" s="140"/>
      <c r="G5" s="140"/>
      <c r="H5" s="9"/>
      <c r="I5" s="9"/>
      <c r="J5" s="10"/>
      <c r="K5" s="10"/>
      <c r="L5" s="10"/>
      <c r="M5" s="10"/>
      <c r="N5" s="10"/>
      <c r="O5" s="10"/>
      <c r="P5" s="10"/>
      <c r="Q5" s="10"/>
      <c r="R5" s="10"/>
      <c r="S5" s="10"/>
    </row>
    <row r="6" spans="1:21" s="54" customFormat="1" ht="12.75" customHeight="1" x14ac:dyDescent="0.25">
      <c r="A6" s="12"/>
      <c r="B6" s="12"/>
      <c r="C6" s="12"/>
      <c r="D6" s="12"/>
      <c r="E6" s="141"/>
      <c r="F6" s="141"/>
      <c r="G6" s="141"/>
      <c r="H6" s="12"/>
      <c r="I6" s="12"/>
      <c r="J6" s="12"/>
      <c r="K6" s="12"/>
      <c r="L6" s="12"/>
      <c r="M6" s="12"/>
      <c r="N6" s="12"/>
      <c r="O6" s="12"/>
      <c r="P6" s="12"/>
      <c r="Q6" s="12"/>
      <c r="R6" s="12"/>
      <c r="S6" s="12"/>
    </row>
    <row r="7" spans="1:21" s="55" customFormat="1" ht="18" customHeight="1" x14ac:dyDescent="0.35">
      <c r="A7" s="24"/>
      <c r="B7" s="39" t="s">
        <v>30</v>
      </c>
      <c r="C7" s="40" t="s">
        <v>180</v>
      </c>
      <c r="D7" s="40"/>
      <c r="E7" s="78"/>
      <c r="F7" s="78"/>
      <c r="G7" s="78"/>
      <c r="H7" s="40"/>
      <c r="I7" s="40"/>
      <c r="J7" s="40"/>
      <c r="K7" s="42"/>
      <c r="L7" s="42"/>
      <c r="M7" s="42"/>
      <c r="N7" s="42"/>
      <c r="O7" s="42"/>
      <c r="P7" s="42"/>
      <c r="Q7" s="42"/>
      <c r="R7" s="42"/>
      <c r="S7" s="42"/>
      <c r="T7" s="13"/>
      <c r="U7" s="13"/>
    </row>
    <row r="8" spans="1:21" ht="6.75" customHeight="1" x14ac:dyDescent="0.3">
      <c r="H8" s="13"/>
      <c r="I8" s="13"/>
    </row>
    <row r="9" spans="1:21" s="28" customFormat="1" ht="18" customHeight="1" x14ac:dyDescent="0.25">
      <c r="E9" s="570" t="s">
        <v>52</v>
      </c>
      <c r="F9" s="27"/>
      <c r="G9" s="570" t="s">
        <v>32</v>
      </c>
      <c r="H9" s="27"/>
      <c r="I9" s="570" t="s">
        <v>33</v>
      </c>
      <c r="J9" s="433"/>
      <c r="K9" s="576" t="s">
        <v>53</v>
      </c>
      <c r="L9" s="576"/>
      <c r="M9" s="576"/>
      <c r="N9" s="570"/>
      <c r="O9" s="576" t="s">
        <v>35</v>
      </c>
      <c r="P9" s="576"/>
      <c r="Q9" s="576"/>
      <c r="R9" s="570"/>
      <c r="S9" s="570" t="s">
        <v>54</v>
      </c>
    </row>
    <row r="10" spans="1:21" ht="18" customHeight="1" thickBot="1" x14ac:dyDescent="0.4">
      <c r="C10" s="16" t="s">
        <v>36</v>
      </c>
      <c r="D10" s="16"/>
      <c r="E10" s="361">
        <v>2021</v>
      </c>
      <c r="F10" s="361"/>
      <c r="G10" s="361">
        <v>2022</v>
      </c>
      <c r="H10" s="17"/>
      <c r="I10" s="361" t="s">
        <v>109</v>
      </c>
      <c r="J10" s="164"/>
      <c r="K10" s="166">
        <v>2022</v>
      </c>
      <c r="L10" s="166">
        <v>2021</v>
      </c>
      <c r="M10" s="166" t="s">
        <v>55</v>
      </c>
      <c r="N10" s="166"/>
      <c r="O10" s="166">
        <v>2022</v>
      </c>
      <c r="P10" s="166">
        <v>2021</v>
      </c>
      <c r="Q10" s="166" t="s">
        <v>55</v>
      </c>
      <c r="R10" s="166"/>
      <c r="S10" s="547">
        <v>2021</v>
      </c>
    </row>
    <row r="11" spans="1:21" ht="15" customHeight="1" x14ac:dyDescent="0.35">
      <c r="C11" s="25" t="s">
        <v>181</v>
      </c>
      <c r="D11" s="25"/>
      <c r="E11" s="383">
        <v>130794</v>
      </c>
      <c r="F11" s="253"/>
      <c r="G11" s="383">
        <v>115771</v>
      </c>
      <c r="H11" s="280"/>
      <c r="I11" s="383">
        <v>126935</v>
      </c>
      <c r="J11" s="280"/>
      <c r="K11" s="260">
        <v>138018</v>
      </c>
      <c r="L11" s="260">
        <v>104056</v>
      </c>
      <c r="M11" s="492">
        <v>0.32638194818174826</v>
      </c>
      <c r="N11" s="280"/>
      <c r="O11" s="163">
        <v>380724</v>
      </c>
      <c r="P11" s="260">
        <v>331101</v>
      </c>
      <c r="Q11" s="492">
        <v>0.14987269745485521</v>
      </c>
      <c r="R11" s="280"/>
      <c r="S11" s="163">
        <v>461895</v>
      </c>
    </row>
    <row r="12" spans="1:21" ht="15" customHeight="1" x14ac:dyDescent="0.35">
      <c r="C12" s="25" t="s">
        <v>182</v>
      </c>
      <c r="D12" s="25"/>
      <c r="E12" s="383">
        <v>142418</v>
      </c>
      <c r="F12" s="253"/>
      <c r="G12" s="383">
        <v>138721</v>
      </c>
      <c r="H12" s="280"/>
      <c r="I12" s="383">
        <v>111412</v>
      </c>
      <c r="J12" s="280"/>
      <c r="K12" s="260">
        <v>135569</v>
      </c>
      <c r="L12" s="260">
        <v>166181</v>
      </c>
      <c r="M12" s="492">
        <v>-0.18420878439773503</v>
      </c>
      <c r="N12" s="280"/>
      <c r="O12" s="163">
        <v>385702</v>
      </c>
      <c r="P12" s="260">
        <v>447564</v>
      </c>
      <c r="Q12" s="492">
        <v>-0.1382193384633259</v>
      </c>
      <c r="R12" s="280"/>
      <c r="S12" s="163">
        <v>589982</v>
      </c>
    </row>
    <row r="13" spans="1:21" ht="15" customHeight="1" x14ac:dyDescent="0.3">
      <c r="C13" s="138" t="s">
        <v>183</v>
      </c>
      <c r="D13" s="86"/>
      <c r="E13" s="366">
        <v>490</v>
      </c>
      <c r="F13" s="231"/>
      <c r="G13" s="366">
        <v>619</v>
      </c>
      <c r="H13" s="451"/>
      <c r="I13" s="366">
        <v>661</v>
      </c>
      <c r="J13" s="451"/>
      <c r="K13" s="270">
        <v>425</v>
      </c>
      <c r="L13" s="270">
        <v>189</v>
      </c>
      <c r="M13" s="503">
        <v>1.2486772486772488</v>
      </c>
      <c r="N13" s="451"/>
      <c r="O13" s="236">
        <v>1705</v>
      </c>
      <c r="P13" s="270">
        <v>497</v>
      </c>
      <c r="Q13" s="503">
        <v>2.4305835010060362</v>
      </c>
      <c r="R13" s="451"/>
      <c r="S13" s="236">
        <v>987</v>
      </c>
    </row>
    <row r="14" spans="1:21" ht="15" customHeight="1" x14ac:dyDescent="0.35">
      <c r="C14" s="25" t="s">
        <v>77</v>
      </c>
      <c r="D14" s="25"/>
      <c r="E14" s="383">
        <v>130932</v>
      </c>
      <c r="F14" s="253"/>
      <c r="G14" s="383">
        <v>109286</v>
      </c>
      <c r="H14" s="280"/>
      <c r="I14" s="383">
        <v>120961</v>
      </c>
      <c r="J14" s="280"/>
      <c r="K14" s="260">
        <v>134972</v>
      </c>
      <c r="L14" s="260">
        <v>106304</v>
      </c>
      <c r="M14" s="492">
        <v>0.26967940999397944</v>
      </c>
      <c r="N14" s="280"/>
      <c r="O14" s="163">
        <v>365219</v>
      </c>
      <c r="P14" s="260">
        <v>324513</v>
      </c>
      <c r="Q14" s="492">
        <v>0.12543719357930194</v>
      </c>
      <c r="R14" s="280"/>
      <c r="S14" s="163">
        <v>455445</v>
      </c>
    </row>
    <row r="15" spans="1:21" ht="15" customHeight="1" x14ac:dyDescent="0.3">
      <c r="C15" s="138" t="s">
        <v>183</v>
      </c>
      <c r="D15" s="86"/>
      <c r="E15" s="366">
        <v>404</v>
      </c>
      <c r="F15" s="231"/>
      <c r="G15" s="366">
        <v>163</v>
      </c>
      <c r="H15" s="451"/>
      <c r="I15" s="366">
        <v>283</v>
      </c>
      <c r="J15" s="451"/>
      <c r="K15" s="270">
        <v>178</v>
      </c>
      <c r="L15" s="270">
        <v>180</v>
      </c>
      <c r="M15" s="503">
        <v>-1.1111111111111072E-2</v>
      </c>
      <c r="N15" s="451"/>
      <c r="O15" s="236">
        <v>624</v>
      </c>
      <c r="P15" s="270">
        <v>308</v>
      </c>
      <c r="Q15" s="503">
        <v>1.0259740259740258</v>
      </c>
      <c r="R15" s="451"/>
      <c r="S15" s="236">
        <v>712</v>
      </c>
    </row>
    <row r="16" spans="1:21" ht="15" customHeight="1" x14ac:dyDescent="0.35">
      <c r="C16" s="25" t="s">
        <v>56</v>
      </c>
      <c r="D16" s="25"/>
      <c r="E16" s="383">
        <v>11080.774824430002</v>
      </c>
      <c r="F16" s="253"/>
      <c r="G16" s="383">
        <v>10242.35546015</v>
      </c>
      <c r="H16" s="280"/>
      <c r="I16" s="383">
        <v>11705.964976170006</v>
      </c>
      <c r="J16" s="280"/>
      <c r="K16" s="260">
        <v>13026.875727170001</v>
      </c>
      <c r="L16" s="260">
        <v>8853.9382238000035</v>
      </c>
      <c r="M16" s="492">
        <v>0.47130863101719545</v>
      </c>
      <c r="N16" s="280"/>
      <c r="O16" s="163">
        <v>34975.196163490007</v>
      </c>
      <c r="P16" s="260">
        <v>27560.538051900003</v>
      </c>
      <c r="Q16" s="492">
        <v>0.2690316893533522</v>
      </c>
      <c r="R16" s="280"/>
      <c r="S16" s="163">
        <v>38641.312876330005</v>
      </c>
    </row>
    <row r="17" spans="3:19" ht="15" customHeight="1" x14ac:dyDescent="0.3">
      <c r="C17" s="27" t="s">
        <v>184</v>
      </c>
      <c r="D17" s="27"/>
      <c r="E17" s="392">
        <v>-9240.1284632100032</v>
      </c>
      <c r="F17" s="261"/>
      <c r="G17" s="392">
        <v>-8458.7739492199998</v>
      </c>
      <c r="H17" s="281"/>
      <c r="I17" s="392">
        <v>-9430.5133301099995</v>
      </c>
      <c r="J17" s="281"/>
      <c r="K17" s="262">
        <v>-10632.343717050007</v>
      </c>
      <c r="L17" s="262">
        <v>-7303.5726547499999</v>
      </c>
      <c r="M17" s="493">
        <v>-0.45577297846624232</v>
      </c>
      <c r="N17" s="281"/>
      <c r="O17" s="206">
        <v>-28521</v>
      </c>
      <c r="P17" s="262">
        <v>-22571.937688919999</v>
      </c>
      <c r="Q17" s="493">
        <v>-0.26356010693757348</v>
      </c>
      <c r="R17" s="281"/>
      <c r="S17" s="206">
        <v>-31812.066152130003</v>
      </c>
    </row>
    <row r="18" spans="3:19" ht="15" customHeight="1" x14ac:dyDescent="0.35">
      <c r="C18" s="25" t="s">
        <v>185</v>
      </c>
      <c r="D18" s="25"/>
      <c r="E18" s="383">
        <v>1840.6463612199987</v>
      </c>
      <c r="F18" s="253"/>
      <c r="G18" s="383">
        <v>1783.5815109300001</v>
      </c>
      <c r="H18" s="280"/>
      <c r="I18" s="383">
        <v>2275.4516460600062</v>
      </c>
      <c r="J18" s="280"/>
      <c r="K18" s="260">
        <v>2394.5320101199941</v>
      </c>
      <c r="L18" s="260">
        <v>1550.3655690500036</v>
      </c>
      <c r="M18" s="492">
        <v>0.54449509065610813</v>
      </c>
      <c r="N18" s="280"/>
      <c r="O18" s="163">
        <v>6453.5651671100004</v>
      </c>
      <c r="P18" s="260">
        <v>4988.6003629800034</v>
      </c>
      <c r="Q18" s="492">
        <v>0.29366248998444155</v>
      </c>
      <c r="R18" s="280"/>
      <c r="S18" s="163">
        <v>6829.2467242000021</v>
      </c>
    </row>
    <row r="19" spans="3:19" s="28" customFormat="1" ht="15" customHeight="1" x14ac:dyDescent="0.25">
      <c r="C19" s="44" t="s">
        <v>112</v>
      </c>
      <c r="D19" s="44"/>
      <c r="E19" s="356">
        <v>-784.01765936000015</v>
      </c>
      <c r="F19" s="232"/>
      <c r="G19" s="356">
        <v>-743.21727313999997</v>
      </c>
      <c r="H19" s="240"/>
      <c r="I19" s="356">
        <v>-672.67255375000002</v>
      </c>
      <c r="J19" s="240"/>
      <c r="K19" s="304">
        <v>-638.35524281999983</v>
      </c>
      <c r="L19" s="304">
        <v>-623.96517831000006</v>
      </c>
      <c r="M19" s="523">
        <v>-2.3062287784993085E-2</v>
      </c>
      <c r="N19" s="240"/>
      <c r="O19" s="240">
        <v>-2055</v>
      </c>
      <c r="P19" s="304">
        <v>-1841.32378124</v>
      </c>
      <c r="Q19" s="523">
        <v>-0.11604489168988219</v>
      </c>
      <c r="R19" s="240"/>
      <c r="S19" s="240">
        <v>-2625.3414406000002</v>
      </c>
    </row>
    <row r="20" spans="3:19" s="28" customFormat="1" ht="15" customHeight="1" x14ac:dyDescent="0.25">
      <c r="C20" s="29" t="s">
        <v>113</v>
      </c>
      <c r="D20" s="29"/>
      <c r="E20" s="380">
        <v>-440.18431193000015</v>
      </c>
      <c r="F20" s="247"/>
      <c r="G20" s="380">
        <v>-331.26838580000003</v>
      </c>
      <c r="H20" s="162"/>
      <c r="I20" s="380">
        <v>-428.48025488999997</v>
      </c>
      <c r="J20" s="162"/>
      <c r="K20" s="248">
        <v>-497.78358718999993</v>
      </c>
      <c r="L20" s="248">
        <v>-327.53592268</v>
      </c>
      <c r="M20" s="494">
        <v>-0.51978318322149519</v>
      </c>
      <c r="N20" s="162"/>
      <c r="O20" s="162">
        <v>-1257.5322278799999</v>
      </c>
      <c r="P20" s="248">
        <v>-1040.9929739700001</v>
      </c>
      <c r="Q20" s="494">
        <v>-0.20801221461100861</v>
      </c>
      <c r="R20" s="162"/>
      <c r="S20" s="162">
        <v>-1481.1772859</v>
      </c>
    </row>
    <row r="21" spans="3:19" s="28" customFormat="1" ht="15" customHeight="1" x14ac:dyDescent="0.25">
      <c r="C21" s="29" t="s">
        <v>114</v>
      </c>
      <c r="D21" s="29"/>
      <c r="E21" s="380">
        <v>-406.71389817999989</v>
      </c>
      <c r="F21" s="247"/>
      <c r="G21" s="380">
        <v>-345.53448185000008</v>
      </c>
      <c r="H21" s="162"/>
      <c r="I21" s="380">
        <v>-394.28431124000008</v>
      </c>
      <c r="J21" s="162"/>
      <c r="K21" s="248">
        <v>-404.09051398999986</v>
      </c>
      <c r="L21" s="248">
        <v>-335.43035154000006</v>
      </c>
      <c r="M21" s="494">
        <v>-0.20469275405392784</v>
      </c>
      <c r="N21" s="162"/>
      <c r="O21" s="162">
        <v>-1143.90930708</v>
      </c>
      <c r="P21" s="248">
        <v>-991.25030692000007</v>
      </c>
      <c r="Q21" s="494">
        <v>-0.15400650985354036</v>
      </c>
      <c r="R21" s="162"/>
      <c r="S21" s="162">
        <v>-1397.9642050999998</v>
      </c>
    </row>
    <row r="22" spans="3:19" s="28" customFormat="1" ht="15" customHeight="1" x14ac:dyDescent="0.25">
      <c r="C22" s="29" t="s">
        <v>115</v>
      </c>
      <c r="D22" s="29"/>
      <c r="E22" s="380">
        <v>268.24315931000001</v>
      </c>
      <c r="F22" s="247"/>
      <c r="G22" s="380">
        <v>156.01795463000002</v>
      </c>
      <c r="H22" s="162"/>
      <c r="I22" s="380">
        <v>161.13422953</v>
      </c>
      <c r="J22" s="162"/>
      <c r="K22" s="248">
        <v>150.16759279000001</v>
      </c>
      <c r="L22" s="248">
        <v>154.68436021000002</v>
      </c>
      <c r="M22" s="494">
        <v>-2.9199897222111026E-2</v>
      </c>
      <c r="N22" s="162"/>
      <c r="O22" s="162">
        <v>467</v>
      </c>
      <c r="P22" s="248">
        <v>1707.9933178200001</v>
      </c>
      <c r="Q22" s="494">
        <v>-0.72657972655533798</v>
      </c>
      <c r="R22" s="162"/>
      <c r="S22" s="162">
        <v>1976.2364771299999</v>
      </c>
    </row>
    <row r="23" spans="3:19" s="28" customFormat="1" ht="15" customHeight="1" x14ac:dyDescent="0.25">
      <c r="C23" s="29" t="s">
        <v>116</v>
      </c>
      <c r="D23" s="29"/>
      <c r="E23" s="380">
        <v>-101.96934433999996</v>
      </c>
      <c r="F23" s="247"/>
      <c r="G23" s="380">
        <v>-29.440231709999999</v>
      </c>
      <c r="H23" s="162"/>
      <c r="I23" s="380">
        <v>-80.003657029999999</v>
      </c>
      <c r="J23" s="162"/>
      <c r="K23" s="248">
        <v>-16.35192100999997</v>
      </c>
      <c r="L23" s="248">
        <v>-18.072145130000081</v>
      </c>
      <c r="M23" s="494">
        <v>9.5186493226225188E-2</v>
      </c>
      <c r="N23" s="162"/>
      <c r="O23" s="162">
        <v>-125.79580974999998</v>
      </c>
      <c r="P23" s="248">
        <v>-203.07997060000008</v>
      </c>
      <c r="Q23" s="494">
        <v>0.38056023261015814</v>
      </c>
      <c r="R23" s="162"/>
      <c r="S23" s="162">
        <v>-305.04931493999999</v>
      </c>
    </row>
    <row r="24" spans="3:19" s="28" customFormat="1" ht="15" customHeight="1" x14ac:dyDescent="0.25">
      <c r="C24" s="29" t="s">
        <v>117</v>
      </c>
      <c r="D24" s="29"/>
      <c r="E24" s="380">
        <v>-32.527066599999984</v>
      </c>
      <c r="F24" s="247"/>
      <c r="G24" s="380">
        <v>-95.209182179999999</v>
      </c>
      <c r="H24" s="162"/>
      <c r="I24" s="380">
        <v>-16.788794100000032</v>
      </c>
      <c r="J24" s="162"/>
      <c r="K24" s="248">
        <v>-43.150211989999974</v>
      </c>
      <c r="L24" s="248">
        <v>15.253481819999962</v>
      </c>
      <c r="M24" s="172" t="s">
        <v>67</v>
      </c>
      <c r="N24" s="162"/>
      <c r="O24" s="162">
        <v>-155.14818826999999</v>
      </c>
      <c r="P24" s="248">
        <v>138.30106921999996</v>
      </c>
      <c r="Q24" s="172" t="s">
        <v>67</v>
      </c>
      <c r="R24" s="162"/>
      <c r="S24" s="162">
        <v>105.77400262</v>
      </c>
    </row>
    <row r="25" spans="3:19" s="28" customFormat="1" ht="15" customHeight="1" x14ac:dyDescent="0.25">
      <c r="C25" s="29" t="s">
        <v>118</v>
      </c>
      <c r="D25" s="29"/>
      <c r="E25" s="380">
        <v>21.051126339999993</v>
      </c>
      <c r="F25" s="247"/>
      <c r="G25" s="380">
        <v>19.298632250000004</v>
      </c>
      <c r="H25" s="162"/>
      <c r="I25" s="380">
        <v>65.722271290000009</v>
      </c>
      <c r="J25" s="162"/>
      <c r="K25" s="248">
        <v>39.274435179999998</v>
      </c>
      <c r="L25" s="248">
        <v>-58</v>
      </c>
      <c r="M25" s="172" t="s">
        <v>67</v>
      </c>
      <c r="N25" s="162"/>
      <c r="O25" s="162">
        <v>125</v>
      </c>
      <c r="P25" s="248">
        <v>61</v>
      </c>
      <c r="Q25" s="172">
        <v>1.0491803278688523</v>
      </c>
      <c r="R25" s="162"/>
      <c r="S25" s="162">
        <v>82.099097079999993</v>
      </c>
    </row>
    <row r="26" spans="3:19" ht="15" customHeight="1" x14ac:dyDescent="0.35">
      <c r="C26" s="25" t="s">
        <v>57</v>
      </c>
      <c r="D26" s="25"/>
      <c r="E26" s="383">
        <v>364.52836644999979</v>
      </c>
      <c r="F26" s="253"/>
      <c r="G26" s="383">
        <v>414.22854313999983</v>
      </c>
      <c r="H26" s="280"/>
      <c r="I26" s="383">
        <v>911.39287066999998</v>
      </c>
      <c r="J26" s="280"/>
      <c r="K26" s="260">
        <v>984.24256108999998</v>
      </c>
      <c r="L26" s="260">
        <v>358.10744518999991</v>
      </c>
      <c r="M26" s="492">
        <v>1.7484560131605016</v>
      </c>
      <c r="N26" s="280"/>
      <c r="O26" s="163">
        <v>2309.8639748999999</v>
      </c>
      <c r="P26" s="260">
        <v>2819.2956880399997</v>
      </c>
      <c r="Q26" s="492">
        <v>-0.18069467324804145</v>
      </c>
      <c r="R26" s="280"/>
      <c r="S26" s="163">
        <v>3183.82405449</v>
      </c>
    </row>
    <row r="27" spans="3:19" ht="15" customHeight="1" x14ac:dyDescent="0.3">
      <c r="C27" s="66" t="s">
        <v>186</v>
      </c>
      <c r="D27" s="66"/>
      <c r="E27" s="375">
        <v>3.2897371548992851</v>
      </c>
      <c r="F27" s="242"/>
      <c r="G27" s="375">
        <v>4.0442703316794812</v>
      </c>
      <c r="H27" s="329"/>
      <c r="I27" s="375">
        <v>7.7857132882708511</v>
      </c>
      <c r="J27" s="329"/>
      <c r="K27" s="330">
        <v>7.5554767060314916</v>
      </c>
      <c r="L27" s="330">
        <v>4.0446119697038565</v>
      </c>
      <c r="M27" s="244" t="s">
        <v>67</v>
      </c>
      <c r="N27" s="329"/>
      <c r="O27" s="244">
        <v>6.6</v>
      </c>
      <c r="P27" s="330">
        <v>10.199999999999999</v>
      </c>
      <c r="Q27" s="244" t="s">
        <v>67</v>
      </c>
      <c r="R27" s="329"/>
      <c r="S27" s="244">
        <v>8.2394303337459132</v>
      </c>
    </row>
    <row r="28" spans="3:19" s="28" customFormat="1" ht="15" customHeight="1" x14ac:dyDescent="0.25">
      <c r="C28" s="44" t="s">
        <v>187</v>
      </c>
      <c r="D28" s="44"/>
      <c r="E28" s="356" t="s">
        <v>67</v>
      </c>
      <c r="F28" s="232"/>
      <c r="G28" s="356" t="s">
        <v>67</v>
      </c>
      <c r="H28" s="240"/>
      <c r="I28" s="356" t="s">
        <v>67</v>
      </c>
      <c r="J28" s="240"/>
      <c r="K28" s="240" t="s">
        <v>67</v>
      </c>
      <c r="L28" s="240" t="s">
        <v>67</v>
      </c>
      <c r="M28" s="169" t="s">
        <v>67</v>
      </c>
      <c r="N28" s="240"/>
      <c r="O28" s="240" t="s">
        <v>67</v>
      </c>
      <c r="P28" s="240" t="s">
        <v>67</v>
      </c>
      <c r="Q28" s="169" t="s">
        <v>67</v>
      </c>
      <c r="R28" s="240"/>
      <c r="S28" s="240" t="s">
        <v>67</v>
      </c>
    </row>
    <row r="29" spans="3:19" s="28" customFormat="1" ht="15" customHeight="1" x14ac:dyDescent="0.25">
      <c r="C29" s="29" t="s">
        <v>188</v>
      </c>
      <c r="D29" s="29"/>
      <c r="E29" s="380">
        <v>25</v>
      </c>
      <c r="F29" s="247"/>
      <c r="G29" s="380">
        <v>20.53</v>
      </c>
      <c r="H29" s="162"/>
      <c r="I29" s="380">
        <v>12.770000000000003</v>
      </c>
      <c r="J29" s="162"/>
      <c r="K29" s="248">
        <v>157.6</v>
      </c>
      <c r="L29" s="248">
        <v>16.249999999999986</v>
      </c>
      <c r="M29" s="169" t="s">
        <v>67</v>
      </c>
      <c r="N29" s="162"/>
      <c r="O29" s="162">
        <v>191</v>
      </c>
      <c r="P29" s="248">
        <v>115.69999999999999</v>
      </c>
      <c r="Q29" s="169">
        <v>0.65082108902333635</v>
      </c>
      <c r="R29" s="162"/>
      <c r="S29" s="162">
        <v>140.69999999999999</v>
      </c>
    </row>
    <row r="30" spans="3:19" s="28" customFormat="1" ht="15" customHeight="1" x14ac:dyDescent="0.25">
      <c r="C30" s="62" t="s">
        <v>189</v>
      </c>
      <c r="D30" s="62"/>
      <c r="E30" s="409">
        <v>132.3900000000001</v>
      </c>
      <c r="F30" s="282"/>
      <c r="G30" s="409">
        <v>169.53408401042466</v>
      </c>
      <c r="H30" s="283"/>
      <c r="I30" s="409">
        <v>15.430747405397568</v>
      </c>
      <c r="J30" s="283"/>
      <c r="K30" s="311">
        <v>81.548271748460706</v>
      </c>
      <c r="L30" s="311">
        <v>100.44999999999982</v>
      </c>
      <c r="M30" s="169" t="s">
        <v>67</v>
      </c>
      <c r="N30" s="283"/>
      <c r="O30" s="283">
        <v>267</v>
      </c>
      <c r="P30" s="311">
        <v>-1098.3900000000001</v>
      </c>
      <c r="Q30" s="169" t="s">
        <v>67</v>
      </c>
      <c r="R30" s="283"/>
      <c r="S30" s="283">
        <v>-966</v>
      </c>
    </row>
    <row r="31" spans="3:19" ht="15" customHeight="1" x14ac:dyDescent="0.35">
      <c r="C31" s="25" t="s">
        <v>78</v>
      </c>
      <c r="D31" s="25"/>
      <c r="E31" s="383">
        <v>521.91836644999967</v>
      </c>
      <c r="F31" s="253"/>
      <c r="G31" s="383">
        <v>604.29262715042455</v>
      </c>
      <c r="H31" s="280"/>
      <c r="I31" s="383">
        <v>939.59361807539767</v>
      </c>
      <c r="J31" s="280"/>
      <c r="K31" s="260">
        <v>1223.3908328384605</v>
      </c>
      <c r="L31" s="260">
        <v>474.80744518999973</v>
      </c>
      <c r="M31" s="492">
        <v>1.5766041481276822</v>
      </c>
      <c r="N31" s="280"/>
      <c r="O31" s="163">
        <v>2767.2770780642827</v>
      </c>
      <c r="P31" s="260">
        <v>1836.6056880399997</v>
      </c>
      <c r="Q31" s="492">
        <v>0.50673445916280624</v>
      </c>
      <c r="R31" s="280"/>
      <c r="S31" s="163">
        <v>2358.5240544899998</v>
      </c>
    </row>
    <row r="32" spans="3:19" ht="15" customHeight="1" x14ac:dyDescent="0.3">
      <c r="C32" s="66" t="s">
        <v>79</v>
      </c>
      <c r="D32" s="66"/>
      <c r="E32" s="375">
        <v>4.7101251917809579</v>
      </c>
      <c r="F32" s="242"/>
      <c r="G32" s="375">
        <v>5.8999380513745088</v>
      </c>
      <c r="H32" s="329"/>
      <c r="I32" s="375">
        <v>8.026622495352937</v>
      </c>
      <c r="J32" s="329"/>
      <c r="K32" s="330">
        <v>9.3912835161760899</v>
      </c>
      <c r="L32" s="330">
        <v>5.3626695057989471</v>
      </c>
      <c r="M32" s="314" t="s">
        <v>67</v>
      </c>
      <c r="N32" s="329"/>
      <c r="O32" s="244">
        <v>7.9</v>
      </c>
      <c r="P32" s="330">
        <v>6.7</v>
      </c>
      <c r="Q32" s="314" t="s">
        <v>67</v>
      </c>
      <c r="R32" s="329"/>
      <c r="S32" s="244">
        <v>6.1036333367822229</v>
      </c>
    </row>
    <row r="33" spans="1:21" x14ac:dyDescent="0.3">
      <c r="E33" s="370"/>
      <c r="F33" s="370"/>
      <c r="G33" s="370"/>
      <c r="H33" s="13"/>
      <c r="I33" s="370"/>
      <c r="K33" s="112"/>
      <c r="L33" s="112"/>
      <c r="M33" s="112"/>
    </row>
    <row r="34" spans="1:21" s="55" customFormat="1" ht="18" customHeight="1" x14ac:dyDescent="0.35">
      <c r="A34" s="24"/>
      <c r="B34" s="39" t="s">
        <v>75</v>
      </c>
      <c r="C34" s="40" t="s">
        <v>190</v>
      </c>
      <c r="D34" s="40"/>
      <c r="E34" s="377"/>
      <c r="F34" s="377"/>
      <c r="G34" s="377"/>
      <c r="H34" s="40"/>
      <c r="I34" s="377"/>
      <c r="J34" s="40"/>
      <c r="K34" s="42"/>
      <c r="L34" s="42"/>
      <c r="M34" s="42"/>
      <c r="N34" s="42"/>
      <c r="O34" s="42"/>
      <c r="P34" s="42"/>
      <c r="Q34" s="42"/>
      <c r="R34" s="42"/>
      <c r="S34" s="42"/>
      <c r="T34" s="13"/>
      <c r="U34" s="13"/>
    </row>
    <row r="35" spans="1:21" s="55" customFormat="1" ht="6.75" customHeight="1" x14ac:dyDescent="0.3">
      <c r="A35" s="24"/>
      <c r="B35" s="13"/>
      <c r="C35" s="13"/>
      <c r="D35" s="13"/>
      <c r="E35" s="370"/>
      <c r="F35" s="370"/>
      <c r="G35" s="370"/>
      <c r="H35" s="13"/>
      <c r="I35" s="370"/>
      <c r="J35" s="13"/>
      <c r="K35" s="13"/>
      <c r="L35" s="13"/>
      <c r="M35" s="13"/>
      <c r="N35" s="13"/>
      <c r="O35" s="13"/>
      <c r="P35" s="13"/>
      <c r="Q35" s="13"/>
      <c r="R35" s="13"/>
      <c r="S35" s="13"/>
    </row>
    <row r="36" spans="1:21" s="28" customFormat="1" ht="18" customHeight="1" x14ac:dyDescent="0.25">
      <c r="E36" s="570" t="s">
        <v>52</v>
      </c>
      <c r="F36" s="27"/>
      <c r="G36" s="570" t="s">
        <v>32</v>
      </c>
      <c r="H36" s="27"/>
      <c r="I36" s="570" t="s">
        <v>33</v>
      </c>
      <c r="J36" s="433"/>
      <c r="K36" s="576" t="s">
        <v>53</v>
      </c>
      <c r="L36" s="576"/>
      <c r="M36" s="576"/>
      <c r="N36" s="570"/>
      <c r="O36" s="576" t="s">
        <v>35</v>
      </c>
      <c r="P36" s="576"/>
      <c r="Q36" s="576"/>
      <c r="R36" s="570"/>
      <c r="S36" s="570" t="s">
        <v>54</v>
      </c>
    </row>
    <row r="37" spans="1:21" ht="18" customHeight="1" thickBot="1" x14ac:dyDescent="0.4">
      <c r="C37" s="16" t="s">
        <v>36</v>
      </c>
      <c r="D37" s="16"/>
      <c r="E37" s="361">
        <v>2021</v>
      </c>
      <c r="F37" s="361"/>
      <c r="G37" s="361">
        <v>2022</v>
      </c>
      <c r="H37" s="17"/>
      <c r="I37" s="361" t="s">
        <v>109</v>
      </c>
      <c r="J37" s="164"/>
      <c r="K37" s="166">
        <v>2022</v>
      </c>
      <c r="L37" s="166">
        <v>2021</v>
      </c>
      <c r="M37" s="166" t="s">
        <v>55</v>
      </c>
      <c r="N37" s="166"/>
      <c r="O37" s="166">
        <v>2022</v>
      </c>
      <c r="P37" s="166">
        <v>2021</v>
      </c>
      <c r="Q37" s="166" t="s">
        <v>55</v>
      </c>
      <c r="R37" s="166"/>
      <c r="S37" s="547">
        <v>2021</v>
      </c>
    </row>
    <row r="38" spans="1:21" ht="15" customHeight="1" x14ac:dyDescent="0.3">
      <c r="C38" s="25" t="s">
        <v>191</v>
      </c>
      <c r="D38" s="25"/>
      <c r="E38" s="383">
        <v>364.52836644999979</v>
      </c>
      <c r="F38" s="253"/>
      <c r="G38" s="383">
        <v>414.22854313999983</v>
      </c>
      <c r="H38" s="163"/>
      <c r="I38" s="383">
        <v>911.39287066999998</v>
      </c>
      <c r="J38" s="163"/>
      <c r="K38" s="260">
        <v>984.24256108999998</v>
      </c>
      <c r="L38" s="260">
        <v>358.10744518999991</v>
      </c>
      <c r="M38" s="492">
        <v>1.7484560131605016</v>
      </c>
      <c r="N38" s="163"/>
      <c r="O38" s="260">
        <v>2309.8639748999999</v>
      </c>
      <c r="P38" s="260">
        <v>2819.2956880399997</v>
      </c>
      <c r="Q38" s="492">
        <v>-0.18069467324804145</v>
      </c>
      <c r="R38" s="163"/>
      <c r="S38" s="260">
        <v>3183.82405449</v>
      </c>
    </row>
    <row r="39" spans="1:21" ht="15" customHeight="1" x14ac:dyDescent="0.3">
      <c r="C39" s="45" t="s">
        <v>192</v>
      </c>
      <c r="D39" s="121"/>
      <c r="E39" s="394">
        <v>1018.7591117400002</v>
      </c>
      <c r="F39" s="272"/>
      <c r="G39" s="394">
        <v>-137.44883752999976</v>
      </c>
      <c r="H39" s="266"/>
      <c r="I39" s="394">
        <v>-1110.1437546500003</v>
      </c>
      <c r="J39" s="266"/>
      <c r="K39" s="264">
        <v>-535.08898313000009</v>
      </c>
      <c r="L39" s="264">
        <v>-1186.7542301499998</v>
      </c>
      <c r="M39" s="511">
        <v>0.54911558810085936</v>
      </c>
      <c r="N39" s="266"/>
      <c r="O39" s="264">
        <v>-1782.6815753100002</v>
      </c>
      <c r="P39" s="264">
        <v>-1375.1922740899997</v>
      </c>
      <c r="Q39" s="511">
        <v>-0.29631442009783449</v>
      </c>
      <c r="R39" s="266"/>
      <c r="S39" s="264">
        <v>-356.43316234999952</v>
      </c>
    </row>
    <row r="40" spans="1:21" ht="15" customHeight="1" x14ac:dyDescent="0.3">
      <c r="C40" s="71" t="s">
        <v>193</v>
      </c>
      <c r="D40" s="71"/>
      <c r="E40" s="400">
        <v>-166.95787601000006</v>
      </c>
      <c r="F40" s="273"/>
      <c r="G40" s="400">
        <v>-81.823797230000011</v>
      </c>
      <c r="H40" s="275"/>
      <c r="I40" s="400">
        <v>140.40024451999997</v>
      </c>
      <c r="J40" s="275"/>
      <c r="K40" s="274">
        <v>-238</v>
      </c>
      <c r="L40" s="274">
        <v>45.074565790000065</v>
      </c>
      <c r="M40" s="484" t="s">
        <v>67</v>
      </c>
      <c r="N40" s="275"/>
      <c r="O40" s="274">
        <v>-179</v>
      </c>
      <c r="P40" s="274">
        <v>672.45406514000001</v>
      </c>
      <c r="Q40" s="484" t="s">
        <v>67</v>
      </c>
      <c r="R40" s="275"/>
      <c r="S40" s="274">
        <v>505.49618912999995</v>
      </c>
    </row>
    <row r="41" spans="1:21" ht="15" customHeight="1" x14ac:dyDescent="0.3">
      <c r="C41" s="71" t="s">
        <v>194</v>
      </c>
      <c r="D41" s="71"/>
      <c r="E41" s="400">
        <v>-566.07159700000011</v>
      </c>
      <c r="F41" s="273"/>
      <c r="G41" s="400">
        <v>-134.12922355999996</v>
      </c>
      <c r="H41" s="275"/>
      <c r="I41" s="400">
        <v>-194.05356981999995</v>
      </c>
      <c r="J41" s="275"/>
      <c r="K41" s="274">
        <v>-205.2263717300001</v>
      </c>
      <c r="L41" s="274">
        <v>-203.97403726000005</v>
      </c>
      <c r="M41" s="506">
        <v>-6.1396758470968283E-3</v>
      </c>
      <c r="N41" s="275"/>
      <c r="O41" s="274">
        <v>-533.40916511</v>
      </c>
      <c r="P41" s="274">
        <v>-503.25475555000003</v>
      </c>
      <c r="Q41" s="506">
        <v>-5.9918777174881699E-2</v>
      </c>
      <c r="R41" s="275"/>
      <c r="S41" s="274">
        <v>-1069.3263525500001</v>
      </c>
    </row>
    <row r="42" spans="1:21" ht="15" customHeight="1" x14ac:dyDescent="0.3">
      <c r="C42" s="71" t="s">
        <v>159</v>
      </c>
      <c r="D42" s="71"/>
      <c r="E42" s="400">
        <v>273.20430755000007</v>
      </c>
      <c r="F42" s="273"/>
      <c r="G42" s="400">
        <v>268.85830532999995</v>
      </c>
      <c r="H42" s="275"/>
      <c r="I42" s="400">
        <v>271.3618841400002</v>
      </c>
      <c r="J42" s="275"/>
      <c r="K42" s="274">
        <v>277.33854412000005</v>
      </c>
      <c r="L42" s="274">
        <v>279.15886887000022</v>
      </c>
      <c r="M42" s="506">
        <v>-6.5207484088490985E-3</v>
      </c>
      <c r="N42" s="275"/>
      <c r="O42" s="274">
        <v>817.5587335900002</v>
      </c>
      <c r="P42" s="274">
        <v>835.80625314000019</v>
      </c>
      <c r="Q42" s="506">
        <v>-2.183223621676289E-2</v>
      </c>
      <c r="R42" s="275"/>
      <c r="S42" s="274">
        <v>1109.0105606900001</v>
      </c>
    </row>
    <row r="43" spans="1:21" ht="15" customHeight="1" x14ac:dyDescent="0.3">
      <c r="C43" s="27" t="s">
        <v>171</v>
      </c>
      <c r="D43" s="27"/>
      <c r="E43" s="392">
        <v>55.180450890000429</v>
      </c>
      <c r="F43" s="261"/>
      <c r="G43" s="392">
        <v>-129.90519080000001</v>
      </c>
      <c r="H43" s="206"/>
      <c r="I43" s="392">
        <v>-81.694139440000157</v>
      </c>
      <c r="J43" s="206"/>
      <c r="K43" s="262">
        <v>591</v>
      </c>
      <c r="L43" s="262">
        <v>97</v>
      </c>
      <c r="M43" s="493">
        <v>5.0927835051546388</v>
      </c>
      <c r="N43" s="206"/>
      <c r="O43" s="262">
        <v>380</v>
      </c>
      <c r="P43" s="262">
        <v>-1268</v>
      </c>
      <c r="Q43" s="549" t="s">
        <v>67</v>
      </c>
      <c r="R43" s="206"/>
      <c r="S43" s="262">
        <v>-1212.5256297199996</v>
      </c>
    </row>
    <row r="44" spans="1:21" ht="15" customHeight="1" x14ac:dyDescent="0.3">
      <c r="C44" s="25" t="s">
        <v>195</v>
      </c>
      <c r="D44" s="25"/>
      <c r="E44" s="383">
        <v>978.64276362000078</v>
      </c>
      <c r="F44" s="253"/>
      <c r="G44" s="383">
        <v>199.77979935000002</v>
      </c>
      <c r="H44" s="163"/>
      <c r="I44" s="383">
        <v>-62.736464580000273</v>
      </c>
      <c r="J44" s="163"/>
      <c r="K44" s="260">
        <v>875.10240178000049</v>
      </c>
      <c r="L44" s="260">
        <v>-613.02495990999932</v>
      </c>
      <c r="M44" s="174" t="s">
        <v>67</v>
      </c>
      <c r="N44" s="163"/>
      <c r="O44" s="260">
        <v>1012.1457365500003</v>
      </c>
      <c r="P44" s="260">
        <v>1181.4028960700007</v>
      </c>
      <c r="Q44" s="174">
        <v>-0.1432679402454855</v>
      </c>
      <c r="R44" s="163"/>
      <c r="S44" s="260">
        <v>2160.0456596900012</v>
      </c>
    </row>
    <row r="45" spans="1:21" ht="15" customHeight="1" x14ac:dyDescent="0.3">
      <c r="C45" s="22" t="s">
        <v>196</v>
      </c>
      <c r="D45" s="22"/>
      <c r="E45" s="410">
        <v>-92.613962449999917</v>
      </c>
      <c r="F45" s="284"/>
      <c r="G45" s="410">
        <v>-147.31392230999995</v>
      </c>
      <c r="H45" s="281"/>
      <c r="I45" s="410">
        <v>-472.60440301</v>
      </c>
      <c r="J45" s="281"/>
      <c r="K45" s="436">
        <v>-321.89354699</v>
      </c>
      <c r="L45" s="436">
        <v>-171.35493943999984</v>
      </c>
      <c r="M45" s="508">
        <v>-0.878519218891332</v>
      </c>
      <c r="N45" s="281"/>
      <c r="O45" s="436">
        <v>-941.8118723099999</v>
      </c>
      <c r="P45" s="436">
        <v>-430.97122831999985</v>
      </c>
      <c r="Q45" s="508">
        <v>-1.185324240741882</v>
      </c>
      <c r="R45" s="281"/>
      <c r="S45" s="436">
        <v>-523.58519076999983</v>
      </c>
    </row>
    <row r="46" spans="1:21" ht="15" customHeight="1" x14ac:dyDescent="0.3">
      <c r="C46" s="70" t="s">
        <v>197</v>
      </c>
      <c r="D46" s="70"/>
      <c r="E46" s="411">
        <v>-6.3871135299999935</v>
      </c>
      <c r="F46" s="285"/>
      <c r="G46" s="411">
        <v>25.499275999999984</v>
      </c>
      <c r="H46" s="286"/>
      <c r="I46" s="411">
        <v>-19.925890070000037</v>
      </c>
      <c r="J46" s="286"/>
      <c r="K46" s="437">
        <v>24.83233007000004</v>
      </c>
      <c r="L46" s="437">
        <v>-15.256439290000007</v>
      </c>
      <c r="M46" s="527" t="s">
        <v>67</v>
      </c>
      <c r="N46" s="286"/>
      <c r="O46" s="437">
        <v>30.405715999999988</v>
      </c>
      <c r="P46" s="437">
        <v>-44.337175190000011</v>
      </c>
      <c r="Q46" s="527" t="s">
        <v>67</v>
      </c>
      <c r="R46" s="286"/>
      <c r="S46" s="437">
        <v>-50.724288719999997</v>
      </c>
    </row>
    <row r="47" spans="1:21" ht="15" customHeight="1" x14ac:dyDescent="0.3">
      <c r="C47" s="70" t="s">
        <v>198</v>
      </c>
      <c r="D47" s="70"/>
      <c r="E47" s="411">
        <v>-30.62562902999997</v>
      </c>
      <c r="F47" s="285"/>
      <c r="G47" s="411">
        <v>-21.621928360000016</v>
      </c>
      <c r="H47" s="286"/>
      <c r="I47" s="411">
        <v>-217.25465650000001</v>
      </c>
      <c r="J47" s="286"/>
      <c r="K47" s="437">
        <v>6.7800765000000069</v>
      </c>
      <c r="L47" s="437">
        <v>25.431163719999965</v>
      </c>
      <c r="M47" s="527" t="s">
        <v>67</v>
      </c>
      <c r="N47" s="286"/>
      <c r="O47" s="437">
        <v>-232.09650836000003</v>
      </c>
      <c r="P47" s="437">
        <v>-21.312078760000034</v>
      </c>
      <c r="Q47" s="527">
        <v>-9.8903739974729543</v>
      </c>
      <c r="R47" s="286"/>
      <c r="S47" s="437">
        <v>-51.93770778999999</v>
      </c>
    </row>
    <row r="48" spans="1:21" ht="15" customHeight="1" x14ac:dyDescent="0.3">
      <c r="C48" s="70" t="s">
        <v>199</v>
      </c>
      <c r="D48" s="22"/>
      <c r="E48" s="411">
        <v>58.150914810003101</v>
      </c>
      <c r="F48" s="285"/>
      <c r="G48" s="411">
        <v>17.058637550000114</v>
      </c>
      <c r="H48" s="286"/>
      <c r="I48" s="411">
        <v>16.549483519999999</v>
      </c>
      <c r="J48" s="286"/>
      <c r="K48" s="437">
        <v>6.8439064800000011</v>
      </c>
      <c r="L48" s="437">
        <v>-7.3105416300006851</v>
      </c>
      <c r="M48" s="527" t="s">
        <v>67</v>
      </c>
      <c r="N48" s="286"/>
      <c r="O48" s="437">
        <v>40.452027550000111</v>
      </c>
      <c r="P48" s="437">
        <v>-35.520154210000086</v>
      </c>
      <c r="Q48" s="527" t="s">
        <v>67</v>
      </c>
      <c r="R48" s="286"/>
      <c r="S48" s="437">
        <v>22.630760600003057</v>
      </c>
    </row>
    <row r="49" spans="3:19" ht="15" customHeight="1" x14ac:dyDescent="0.3">
      <c r="C49" s="25" t="s">
        <v>200</v>
      </c>
      <c r="D49" s="25"/>
      <c r="E49" s="383">
        <v>907.16697342000339</v>
      </c>
      <c r="F49" s="253"/>
      <c r="G49" s="383">
        <v>73.401869350000027</v>
      </c>
      <c r="H49" s="163"/>
      <c r="I49" s="383">
        <v>-755.9719306400001</v>
      </c>
      <c r="J49" s="163"/>
      <c r="K49" s="260">
        <v>591.66516784000055</v>
      </c>
      <c r="L49" s="260">
        <v>-781.51571655000043</v>
      </c>
      <c r="M49" s="174" t="s">
        <v>67</v>
      </c>
      <c r="N49" s="163"/>
      <c r="O49" s="260">
        <v>-90.904893449999463</v>
      </c>
      <c r="P49" s="260">
        <v>649.26225958999953</v>
      </c>
      <c r="Q49" s="174" t="s">
        <v>67</v>
      </c>
      <c r="R49" s="163"/>
      <c r="S49" s="260">
        <v>1556.4292330100031</v>
      </c>
    </row>
    <row r="50" spans="3:19" ht="5.25" customHeight="1" x14ac:dyDescent="0.3">
      <c r="C50" s="21"/>
      <c r="D50" s="21"/>
      <c r="E50" s="365"/>
      <c r="F50" s="230"/>
      <c r="G50" s="365"/>
      <c r="H50" s="235"/>
      <c r="I50" s="365"/>
      <c r="J50" s="235"/>
      <c r="K50" s="235"/>
      <c r="L50" s="434"/>
      <c r="M50" s="289"/>
      <c r="N50" s="235"/>
      <c r="O50" s="235"/>
      <c r="P50" s="434"/>
      <c r="Q50" s="289"/>
      <c r="R50" s="235"/>
      <c r="S50" s="434"/>
    </row>
    <row r="51" spans="3:19" x14ac:dyDescent="0.3">
      <c r="E51" s="369"/>
      <c r="F51" s="157"/>
      <c r="G51" s="369"/>
      <c r="H51" s="238"/>
      <c r="I51" s="369"/>
      <c r="J51" s="238"/>
      <c r="K51" s="238"/>
      <c r="L51" s="295"/>
      <c r="M51" s="291"/>
      <c r="N51" s="238"/>
      <c r="O51" s="238"/>
      <c r="P51" s="295"/>
      <c r="Q51" s="291"/>
      <c r="R51" s="238"/>
      <c r="S51" s="295"/>
    </row>
    <row r="52" spans="3:19" ht="15" customHeight="1" x14ac:dyDescent="0.3">
      <c r="C52" s="25" t="s">
        <v>195</v>
      </c>
      <c r="D52" s="25"/>
      <c r="E52" s="383">
        <v>978.64276362000078</v>
      </c>
      <c r="F52" s="253"/>
      <c r="G52" s="383">
        <v>199.77979935000002</v>
      </c>
      <c r="H52" s="163"/>
      <c r="I52" s="383">
        <v>-62.736464580000273</v>
      </c>
      <c r="J52" s="163"/>
      <c r="K52" s="260">
        <v>875.10240177999981</v>
      </c>
      <c r="L52" s="260">
        <v>-613.02495990999932</v>
      </c>
      <c r="M52" s="174" t="s">
        <v>67</v>
      </c>
      <c r="N52" s="163"/>
      <c r="O52" s="260">
        <v>1012.1457365499996</v>
      </c>
      <c r="P52" s="260">
        <v>1181.4028960700007</v>
      </c>
      <c r="Q52" s="174">
        <v>-0.14326794024548606</v>
      </c>
      <c r="R52" s="163"/>
      <c r="S52" s="260">
        <v>2160.0456596900012</v>
      </c>
    </row>
    <row r="53" spans="3:19" ht="15" customHeight="1" x14ac:dyDescent="0.3">
      <c r="C53" s="72" t="s">
        <v>187</v>
      </c>
      <c r="D53" s="121"/>
      <c r="E53" s="400" t="s">
        <v>67</v>
      </c>
      <c r="F53" s="273"/>
      <c r="G53" s="400" t="s">
        <v>67</v>
      </c>
      <c r="H53" s="275"/>
      <c r="I53" s="400" t="s">
        <v>67</v>
      </c>
      <c r="J53" s="275"/>
      <c r="K53" s="275" t="s">
        <v>67</v>
      </c>
      <c r="L53" s="275" t="s">
        <v>67</v>
      </c>
      <c r="M53" s="484" t="s">
        <v>67</v>
      </c>
      <c r="N53" s="275"/>
      <c r="O53" s="275" t="s">
        <v>67</v>
      </c>
      <c r="P53" s="275" t="s">
        <v>67</v>
      </c>
      <c r="Q53" s="484" t="s">
        <v>67</v>
      </c>
      <c r="R53" s="275"/>
      <c r="S53" s="275" t="s">
        <v>67</v>
      </c>
    </row>
    <row r="54" spans="3:19" ht="15" customHeight="1" x14ac:dyDescent="0.3">
      <c r="C54" s="72" t="s">
        <v>188</v>
      </c>
      <c r="D54" s="72"/>
      <c r="E54" s="400">
        <v>13.400000000000006</v>
      </c>
      <c r="F54" s="273"/>
      <c r="G54" s="400">
        <v>111.20000000000002</v>
      </c>
      <c r="H54" s="275"/>
      <c r="I54" s="400">
        <v>11.199999999999989</v>
      </c>
      <c r="J54" s="275"/>
      <c r="K54" s="275">
        <v>4.1999999999999904</v>
      </c>
      <c r="L54" s="274">
        <v>8.8199999999999932</v>
      </c>
      <c r="M54" s="484" t="s">
        <v>67</v>
      </c>
      <c r="N54" s="275"/>
      <c r="O54" s="274">
        <v>127</v>
      </c>
      <c r="P54" s="274">
        <v>130</v>
      </c>
      <c r="Q54" s="484">
        <v>-2.3076923076923106E-2</v>
      </c>
      <c r="R54" s="275"/>
      <c r="S54" s="274">
        <v>143.4</v>
      </c>
    </row>
    <row r="55" spans="3:19" ht="15" customHeight="1" x14ac:dyDescent="0.3">
      <c r="C55" s="72" t="s">
        <v>189</v>
      </c>
      <c r="D55" s="72"/>
      <c r="E55" s="400">
        <v>292.55000000000007</v>
      </c>
      <c r="F55" s="273"/>
      <c r="G55" s="400">
        <v>21.500229955541929</v>
      </c>
      <c r="H55" s="275"/>
      <c r="I55" s="400">
        <v>14.717603876998769</v>
      </c>
      <c r="J55" s="275"/>
      <c r="K55" s="550">
        <v>73.382266171026203</v>
      </c>
      <c r="L55" s="274">
        <v>-92.350000000000023</v>
      </c>
      <c r="M55" s="484" t="s">
        <v>67</v>
      </c>
      <c r="N55" s="275"/>
      <c r="O55" s="274">
        <v>110</v>
      </c>
      <c r="P55" s="274">
        <v>-684.35</v>
      </c>
      <c r="Q55" s="484"/>
      <c r="R55" s="275"/>
      <c r="S55" s="274">
        <v>-391.79999999999995</v>
      </c>
    </row>
    <row r="56" spans="3:19" ht="15" customHeight="1" x14ac:dyDescent="0.3">
      <c r="C56" s="25" t="s">
        <v>201</v>
      </c>
      <c r="D56" s="25"/>
      <c r="E56" s="383">
        <v>1284.5927636200008</v>
      </c>
      <c r="F56" s="253"/>
      <c r="G56" s="383">
        <v>332.48002930554196</v>
      </c>
      <c r="H56" s="163"/>
      <c r="I56" s="383">
        <v>-36.818860703001519</v>
      </c>
      <c r="J56" s="163"/>
      <c r="K56" s="260">
        <v>952.68466795102609</v>
      </c>
      <c r="L56" s="260">
        <v>-696.55495990999941</v>
      </c>
      <c r="M56" s="174" t="s">
        <v>67</v>
      </c>
      <c r="N56" s="163"/>
      <c r="O56" s="260">
        <v>1248.3458365535666</v>
      </c>
      <c r="P56" s="260">
        <v>627.05289607000066</v>
      </c>
      <c r="Q56" s="174">
        <v>0.99081424290911557</v>
      </c>
      <c r="R56" s="163"/>
      <c r="S56" s="260">
        <v>1911.6456596900014</v>
      </c>
    </row>
    <row r="57" spans="3:19" ht="15" customHeight="1" x14ac:dyDescent="0.3">
      <c r="C57" s="66" t="s">
        <v>202</v>
      </c>
      <c r="D57" s="66"/>
      <c r="E57" s="375">
        <v>2.4612905890964965</v>
      </c>
      <c r="F57" s="242"/>
      <c r="G57" s="375">
        <v>0.55019706408362123</v>
      </c>
      <c r="H57" s="244"/>
      <c r="I57" s="375">
        <v>-3.9185941661054352E-2</v>
      </c>
      <c r="J57" s="244"/>
      <c r="K57" s="330">
        <v>0.77872470708370989</v>
      </c>
      <c r="L57" s="330">
        <v>-1.4670261954954493</v>
      </c>
      <c r="M57" s="484" t="s">
        <v>67</v>
      </c>
      <c r="N57" s="244"/>
      <c r="O57" s="330">
        <v>0.5</v>
      </c>
      <c r="P57" s="330">
        <v>0.25</v>
      </c>
      <c r="Q57" s="484" t="s">
        <v>67</v>
      </c>
      <c r="R57" s="244"/>
      <c r="S57" s="330">
        <v>0.81052625096222308</v>
      </c>
    </row>
    <row r="58" spans="3:19" ht="5.25" customHeight="1" x14ac:dyDescent="0.3">
      <c r="C58" s="21"/>
      <c r="D58" s="21"/>
      <c r="E58" s="235"/>
      <c r="F58" s="230"/>
      <c r="G58" s="235"/>
      <c r="H58" s="235"/>
      <c r="I58" s="235"/>
      <c r="J58" s="235"/>
      <c r="K58" s="235"/>
      <c r="L58" s="434"/>
      <c r="M58" s="235"/>
      <c r="N58" s="235"/>
      <c r="O58" s="235"/>
      <c r="P58" s="434"/>
      <c r="Q58" s="235"/>
      <c r="R58" s="235"/>
      <c r="S58" s="434"/>
    </row>
    <row r="59" spans="3:19" ht="15" customHeight="1" x14ac:dyDescent="0.3">
      <c r="C59" s="14" t="s">
        <v>203</v>
      </c>
      <c r="D59" s="14"/>
      <c r="E59" s="288"/>
      <c r="F59" s="287"/>
      <c r="G59" s="288"/>
      <c r="H59" s="288"/>
      <c r="I59" s="288"/>
      <c r="J59" s="288"/>
      <c r="K59" s="288"/>
      <c r="L59" s="438"/>
      <c r="M59" s="290"/>
      <c r="N59" s="288"/>
      <c r="O59" s="288"/>
      <c r="P59" s="438"/>
      <c r="Q59" s="290"/>
      <c r="R59" s="288"/>
      <c r="S59" s="438"/>
    </row>
    <row r="60" spans="3:19" ht="15" customHeight="1" x14ac:dyDescent="0.3">
      <c r="E60" s="238"/>
      <c r="F60" s="157"/>
      <c r="G60" s="238"/>
      <c r="H60" s="238"/>
      <c r="I60" s="238"/>
      <c r="J60" s="238"/>
      <c r="K60" s="238"/>
      <c r="L60" s="295"/>
      <c r="M60" s="291"/>
      <c r="N60" s="238"/>
      <c r="O60" s="238"/>
      <c r="P60" s="295"/>
      <c r="Q60" s="291"/>
      <c r="R60" s="238"/>
      <c r="S60" s="295"/>
    </row>
    <row r="61" spans="3:19" ht="15" customHeight="1" x14ac:dyDescent="0.3">
      <c r="C61" s="25" t="s">
        <v>200</v>
      </c>
      <c r="D61" s="25"/>
      <c r="E61" s="383">
        <v>907.16697342000339</v>
      </c>
      <c r="F61" s="253"/>
      <c r="G61" s="383">
        <v>73.401869350000027</v>
      </c>
      <c r="H61" s="163"/>
      <c r="I61" s="383">
        <v>-755.9719306400001</v>
      </c>
      <c r="J61" s="163"/>
      <c r="K61" s="163">
        <v>591.66516784000044</v>
      </c>
      <c r="L61" s="163">
        <v>-781.51571655000043</v>
      </c>
      <c r="M61" s="174" t="s">
        <v>67</v>
      </c>
      <c r="N61" s="163"/>
      <c r="O61" s="163">
        <v>-90.904893449999577</v>
      </c>
      <c r="P61" s="163">
        <v>649.26225958999953</v>
      </c>
      <c r="Q61" s="174" t="s">
        <v>67</v>
      </c>
      <c r="R61" s="163"/>
      <c r="S61" s="163">
        <v>1556.4292330100031</v>
      </c>
    </row>
    <row r="62" spans="3:19" ht="15" customHeight="1" x14ac:dyDescent="0.3">
      <c r="C62" s="72" t="s">
        <v>187</v>
      </c>
      <c r="D62" s="121"/>
      <c r="E62" s="400" t="s">
        <v>67</v>
      </c>
      <c r="F62" s="273"/>
      <c r="G62" s="400" t="s">
        <v>67</v>
      </c>
      <c r="H62" s="275"/>
      <c r="I62" s="400" t="s">
        <v>67</v>
      </c>
      <c r="J62" s="275"/>
      <c r="K62" s="275" t="s">
        <v>67</v>
      </c>
      <c r="L62" s="275" t="s">
        <v>67</v>
      </c>
      <c r="M62" s="484" t="s">
        <v>67</v>
      </c>
      <c r="N62" s="275"/>
      <c r="O62" s="275" t="s">
        <v>67</v>
      </c>
      <c r="P62" s="275" t="s">
        <v>67</v>
      </c>
      <c r="Q62" s="484" t="s">
        <v>67</v>
      </c>
      <c r="R62" s="275"/>
      <c r="S62" s="275" t="s">
        <v>67</v>
      </c>
    </row>
    <row r="63" spans="3:19" ht="15" customHeight="1" x14ac:dyDescent="0.3">
      <c r="C63" s="72" t="s">
        <v>188</v>
      </c>
      <c r="D63" s="72"/>
      <c r="E63" s="400">
        <v>13.400000000000006</v>
      </c>
      <c r="F63" s="273"/>
      <c r="G63" s="400">
        <v>111.20000000000002</v>
      </c>
      <c r="H63" s="275"/>
      <c r="I63" s="400">
        <v>11.199999999999989</v>
      </c>
      <c r="J63" s="275"/>
      <c r="K63" s="274">
        <v>4.1999999999999904</v>
      </c>
      <c r="L63" s="275">
        <v>8.8199999999999932</v>
      </c>
      <c r="M63" s="484" t="s">
        <v>67</v>
      </c>
      <c r="N63" s="275"/>
      <c r="O63" s="275">
        <v>127</v>
      </c>
      <c r="P63" s="275">
        <v>130</v>
      </c>
      <c r="Q63" s="484">
        <v>-2.3076923076923106E-2</v>
      </c>
      <c r="R63" s="275"/>
      <c r="S63" s="275">
        <v>143.4</v>
      </c>
    </row>
    <row r="64" spans="3:19" ht="15" customHeight="1" x14ac:dyDescent="0.3">
      <c r="C64" s="72" t="s">
        <v>189</v>
      </c>
      <c r="D64" s="72"/>
      <c r="E64" s="400">
        <v>292.55000000000007</v>
      </c>
      <c r="F64" s="273"/>
      <c r="G64" s="400">
        <v>21.500229955541929</v>
      </c>
      <c r="H64" s="275"/>
      <c r="I64" s="400">
        <v>14.717603876998769</v>
      </c>
      <c r="J64" s="275"/>
      <c r="K64" s="550">
        <v>73.382266171026203</v>
      </c>
      <c r="L64" s="275">
        <v>-92.350000000000023</v>
      </c>
      <c r="M64" s="484" t="s">
        <v>67</v>
      </c>
      <c r="N64" s="275"/>
      <c r="O64" s="275">
        <v>110</v>
      </c>
      <c r="P64" s="275">
        <v>-684.35</v>
      </c>
      <c r="Q64" s="484"/>
      <c r="R64" s="275"/>
      <c r="S64" s="275">
        <v>-391.79999999999995</v>
      </c>
    </row>
    <row r="65" spans="2:22" ht="15" customHeight="1" x14ac:dyDescent="0.3">
      <c r="C65" s="25" t="s">
        <v>204</v>
      </c>
      <c r="D65" s="25"/>
      <c r="E65" s="383">
        <v>1213.1169734200034</v>
      </c>
      <c r="F65" s="253"/>
      <c r="G65" s="383">
        <v>206.10209930554197</v>
      </c>
      <c r="H65" s="163"/>
      <c r="I65" s="383">
        <v>-730.05432676300143</v>
      </c>
      <c r="J65" s="163"/>
      <c r="K65" s="163">
        <v>669.2474340110266</v>
      </c>
      <c r="L65" s="163">
        <v>-865.04571655000052</v>
      </c>
      <c r="M65" s="174" t="s">
        <v>67</v>
      </c>
      <c r="N65" s="163"/>
      <c r="O65" s="163">
        <v>145.29520655356714</v>
      </c>
      <c r="P65" s="163">
        <v>94.912259589999508</v>
      </c>
      <c r="Q65" s="174">
        <v>0.53083708238757676</v>
      </c>
      <c r="R65" s="163"/>
      <c r="S65" s="163">
        <v>1308.0292330100033</v>
      </c>
    </row>
    <row r="66" spans="2:22" ht="5.25" customHeight="1" x14ac:dyDescent="0.3">
      <c r="C66" s="21"/>
      <c r="D66" s="21"/>
      <c r="E66" s="365"/>
      <c r="F66" s="230"/>
      <c r="G66" s="365"/>
      <c r="H66" s="235"/>
      <c r="I66" s="365"/>
      <c r="J66" s="235"/>
      <c r="K66" s="235"/>
      <c r="L66" s="235"/>
      <c r="M66" s="289"/>
      <c r="N66" s="235"/>
      <c r="O66" s="235"/>
      <c r="P66" s="235"/>
      <c r="Q66" s="289"/>
      <c r="R66" s="235"/>
      <c r="S66" s="235"/>
    </row>
    <row r="67" spans="2:22" ht="15" customHeight="1" x14ac:dyDescent="0.3">
      <c r="E67" s="369"/>
      <c r="F67" s="157"/>
      <c r="G67" s="369"/>
      <c r="H67" s="238"/>
      <c r="I67" s="369"/>
      <c r="J67" s="238"/>
      <c r="K67" s="238"/>
      <c r="L67" s="238"/>
      <c r="M67" s="291"/>
      <c r="N67" s="238"/>
      <c r="O67" s="238"/>
      <c r="P67" s="238"/>
      <c r="Q67" s="291"/>
      <c r="R67" s="238"/>
      <c r="S67" s="238"/>
    </row>
    <row r="68" spans="2:22" ht="15" customHeight="1" x14ac:dyDescent="0.3">
      <c r="C68" s="25" t="s">
        <v>205</v>
      </c>
      <c r="D68" s="25"/>
      <c r="E68" s="383">
        <v>1010</v>
      </c>
      <c r="F68" s="253"/>
      <c r="G68" s="383">
        <v>6023.5103349199971</v>
      </c>
      <c r="H68" s="163"/>
      <c r="I68" s="383">
        <v>6053.3118622299999</v>
      </c>
      <c r="J68" s="163"/>
      <c r="K68" s="163">
        <v>5460.4975223599995</v>
      </c>
      <c r="L68" s="163">
        <v>2330.2641181099993</v>
      </c>
      <c r="M68" s="174">
        <v>1.3432955431630771</v>
      </c>
      <c r="N68" s="163"/>
      <c r="O68" s="163">
        <v>6024</v>
      </c>
      <c r="P68" s="163">
        <v>1569</v>
      </c>
      <c r="Q68" s="174">
        <v>2.8393881453154877</v>
      </c>
      <c r="R68" s="163"/>
      <c r="S68" s="163">
        <v>1570</v>
      </c>
    </row>
    <row r="69" spans="2:22" ht="15" customHeight="1" x14ac:dyDescent="0.3">
      <c r="C69" s="72" t="s">
        <v>206</v>
      </c>
      <c r="D69" s="121"/>
      <c r="E69" s="400">
        <v>907.16697342000271</v>
      </c>
      <c r="F69" s="273"/>
      <c r="G69" s="400">
        <v>73.401862230000091</v>
      </c>
      <c r="H69" s="275"/>
      <c r="I69" s="400">
        <v>-755.97192352000025</v>
      </c>
      <c r="J69" s="275"/>
      <c r="K69" s="275">
        <v>591.66515964999837</v>
      </c>
      <c r="L69" s="275">
        <v>-781.51571655000066</v>
      </c>
      <c r="M69" s="484" t="s">
        <v>67</v>
      </c>
      <c r="N69" s="275"/>
      <c r="O69" s="275">
        <v>-90.904901640001754</v>
      </c>
      <c r="P69" s="275">
        <v>649.2622595899993</v>
      </c>
      <c r="Q69" s="484" t="s">
        <v>67</v>
      </c>
      <c r="R69" s="275"/>
      <c r="S69" s="275">
        <v>1556.4292330100027</v>
      </c>
    </row>
    <row r="70" spans="2:22" ht="15" customHeight="1" x14ac:dyDescent="0.3">
      <c r="C70" s="69" t="s">
        <v>207</v>
      </c>
      <c r="D70" s="72"/>
      <c r="E70" s="400">
        <v>1018.75911174</v>
      </c>
      <c r="F70" s="273"/>
      <c r="G70" s="400">
        <v>-137</v>
      </c>
      <c r="H70" s="275"/>
      <c r="I70" s="400">
        <v>-1110.1437546499994</v>
      </c>
      <c r="J70" s="275"/>
      <c r="K70" s="275">
        <v>-534.75978622000093</v>
      </c>
      <c r="L70" s="275">
        <v>-1186.7542301499998</v>
      </c>
      <c r="M70" s="484">
        <v>0.54939298075861087</v>
      </c>
      <c r="N70" s="275"/>
      <c r="O70" s="275">
        <v>-1783</v>
      </c>
      <c r="P70" s="275">
        <v>-1375.1922741299998</v>
      </c>
      <c r="Q70" s="484">
        <v>-0.29654596927400223</v>
      </c>
      <c r="R70" s="275"/>
      <c r="S70" s="275">
        <v>-356.43316234999998</v>
      </c>
    </row>
    <row r="71" spans="2:22" ht="15" customHeight="1" x14ac:dyDescent="0.3">
      <c r="C71" s="72" t="s">
        <v>171</v>
      </c>
      <c r="D71" s="72"/>
      <c r="E71" s="400">
        <v>4106.343361499994</v>
      </c>
      <c r="F71" s="273"/>
      <c r="G71" s="400">
        <v>-43.6</v>
      </c>
      <c r="H71" s="275"/>
      <c r="I71" s="400">
        <v>163.15758364999999</v>
      </c>
      <c r="J71" s="275"/>
      <c r="K71" s="275">
        <v>107.10454072000448</v>
      </c>
      <c r="L71" s="275">
        <v>-538.74840155999868</v>
      </c>
      <c r="M71" s="484" t="s">
        <v>67</v>
      </c>
      <c r="N71" s="275"/>
      <c r="O71" s="275">
        <v>226.66212437000448</v>
      </c>
      <c r="P71" s="275">
        <v>-1209.2622595899988</v>
      </c>
      <c r="Q71" s="484" t="s">
        <v>67</v>
      </c>
      <c r="R71" s="275"/>
      <c r="S71" s="275">
        <v>2897.0811019099947</v>
      </c>
    </row>
    <row r="72" spans="2:22" ht="15" customHeight="1" x14ac:dyDescent="0.3">
      <c r="C72" s="69" t="s">
        <v>208</v>
      </c>
      <c r="D72" s="72"/>
      <c r="E72" s="400" t="s">
        <v>67</v>
      </c>
      <c r="F72" s="273"/>
      <c r="G72" s="400" t="s">
        <v>67</v>
      </c>
      <c r="H72" s="275"/>
      <c r="I72" s="400" t="s">
        <v>67</v>
      </c>
      <c r="J72" s="275"/>
      <c r="K72" s="275" t="s">
        <v>67</v>
      </c>
      <c r="L72" s="275" t="s">
        <v>67</v>
      </c>
      <c r="M72" s="484" t="s">
        <v>67</v>
      </c>
      <c r="N72" s="275"/>
      <c r="O72" s="275" t="s">
        <v>67</v>
      </c>
      <c r="P72" s="275" t="s">
        <v>67</v>
      </c>
      <c r="Q72" s="484" t="s">
        <v>67</v>
      </c>
      <c r="R72" s="275"/>
      <c r="S72" s="275" t="s">
        <v>67</v>
      </c>
    </row>
    <row r="73" spans="2:22" ht="15" customHeight="1" x14ac:dyDescent="0.3">
      <c r="C73" s="25" t="s">
        <v>209</v>
      </c>
      <c r="D73" s="25"/>
      <c r="E73" s="383">
        <v>6023.5103349199971</v>
      </c>
      <c r="F73" s="253"/>
      <c r="G73" s="383">
        <v>6053.3118622299999</v>
      </c>
      <c r="H73" s="163"/>
      <c r="I73" s="383">
        <v>5460.4975223599995</v>
      </c>
      <c r="J73" s="163"/>
      <c r="K73" s="163">
        <v>6159.2672227300027</v>
      </c>
      <c r="L73" s="163">
        <v>1010</v>
      </c>
      <c r="M73" s="174">
        <v>5.0982843789405967</v>
      </c>
      <c r="N73" s="163"/>
      <c r="O73" s="163">
        <v>6159</v>
      </c>
      <c r="P73" s="163">
        <v>1010</v>
      </c>
      <c r="Q73" s="174">
        <v>5.0980198019801977</v>
      </c>
      <c r="R73" s="163"/>
      <c r="S73" s="163">
        <v>6023.5103349199971</v>
      </c>
    </row>
    <row r="74" spans="2:22" x14ac:dyDescent="0.3">
      <c r="E74" s="213"/>
      <c r="F74" s="213"/>
      <c r="G74" s="213"/>
      <c r="H74" s="213"/>
      <c r="I74" s="213"/>
      <c r="V74" s="177"/>
    </row>
    <row r="75" spans="2:22" ht="18" customHeight="1" x14ac:dyDescent="0.3">
      <c r="B75" s="39" t="s">
        <v>84</v>
      </c>
      <c r="C75" s="40" t="s">
        <v>210</v>
      </c>
      <c r="D75" s="40"/>
      <c r="E75" s="216"/>
      <c r="F75" s="216"/>
      <c r="G75" s="216"/>
      <c r="H75" s="216"/>
      <c r="I75" s="216"/>
      <c r="J75" s="40"/>
      <c r="K75" s="40"/>
      <c r="L75" s="40"/>
      <c r="M75" s="40"/>
      <c r="N75" s="40"/>
      <c r="O75" s="40"/>
      <c r="P75" s="40"/>
      <c r="Q75" s="40"/>
      <c r="T75" s="180"/>
    </row>
    <row r="76" spans="2:22" ht="6.75" customHeight="1" x14ac:dyDescent="0.35">
      <c r="B76" s="222"/>
      <c r="C76" s="223"/>
      <c r="D76" s="223"/>
      <c r="E76" s="346"/>
      <c r="F76" s="346"/>
      <c r="G76" s="346"/>
      <c r="H76" s="346"/>
      <c r="I76" s="346"/>
      <c r="J76" s="223"/>
      <c r="K76" s="223"/>
      <c r="L76" s="223"/>
      <c r="M76" s="223"/>
      <c r="N76" s="210"/>
      <c r="O76" s="210"/>
      <c r="P76" s="210"/>
      <c r="Q76" s="210"/>
      <c r="T76" s="180"/>
    </row>
    <row r="77" spans="2:22" s="28" customFormat="1" ht="18" customHeight="1" x14ac:dyDescent="0.25">
      <c r="E77" s="570" t="s">
        <v>128</v>
      </c>
      <c r="F77" s="27"/>
      <c r="G77" s="570" t="s">
        <v>129</v>
      </c>
      <c r="H77" s="27"/>
      <c r="I77" s="570" t="s">
        <v>130</v>
      </c>
      <c r="J77" s="433"/>
      <c r="K77" s="576" t="s">
        <v>131</v>
      </c>
      <c r="L77" s="576"/>
      <c r="M77" s="576"/>
      <c r="O77" s="576" t="s">
        <v>69</v>
      </c>
      <c r="P77" s="576"/>
      <c r="Q77" s="576"/>
      <c r="T77" s="226"/>
    </row>
    <row r="78" spans="2:22" ht="18" customHeight="1" thickBot="1" x14ac:dyDescent="0.4">
      <c r="C78" s="16" t="s">
        <v>36</v>
      </c>
      <c r="D78" s="16"/>
      <c r="E78" s="361">
        <v>2021</v>
      </c>
      <c r="F78" s="361"/>
      <c r="G78" s="361">
        <v>2022</v>
      </c>
      <c r="H78" s="17"/>
      <c r="I78" s="361" t="s">
        <v>109</v>
      </c>
      <c r="J78" s="164"/>
      <c r="K78" s="166">
        <v>2022</v>
      </c>
      <c r="L78" s="166">
        <v>2021</v>
      </c>
      <c r="M78" s="166" t="s">
        <v>55</v>
      </c>
      <c r="N78" s="17"/>
      <c r="O78" s="450" t="s">
        <v>70</v>
      </c>
      <c r="P78" s="450" t="s">
        <v>71</v>
      </c>
      <c r="Q78" s="164" t="s">
        <v>55</v>
      </c>
      <c r="T78" s="177"/>
    </row>
    <row r="79" spans="2:22" ht="15" customHeight="1" x14ac:dyDescent="0.35">
      <c r="C79" s="72" t="s">
        <v>133</v>
      </c>
      <c r="D79" s="72"/>
      <c r="E79" s="400">
        <v>2687.6153091299998</v>
      </c>
      <c r="F79" s="400"/>
      <c r="G79" s="400">
        <v>2718.2625360399998</v>
      </c>
      <c r="H79" s="292"/>
      <c r="I79" s="400">
        <v>2751.2078185499995</v>
      </c>
      <c r="J79" s="292"/>
      <c r="K79" s="274">
        <v>2783.4792551900005</v>
      </c>
      <c r="L79" s="274">
        <v>1647.2425514499998</v>
      </c>
      <c r="M79" s="506">
        <v>0.68978105424718317</v>
      </c>
      <c r="N79" s="292"/>
      <c r="O79" s="274">
        <v>2783.4792551900005</v>
      </c>
      <c r="P79" s="275">
        <v>2687.6153091299998</v>
      </c>
      <c r="Q79" s="506">
        <v>3.5668775116120433E-2</v>
      </c>
      <c r="T79" s="177"/>
      <c r="U79" s="127"/>
    </row>
    <row r="80" spans="2:22" ht="15" customHeight="1" x14ac:dyDescent="0.35">
      <c r="C80" s="72" t="s">
        <v>134</v>
      </c>
      <c r="D80" s="72"/>
      <c r="E80" s="400">
        <v>7783.7187599899989</v>
      </c>
      <c r="F80" s="400"/>
      <c r="G80" s="400">
        <v>7743.7735976100003</v>
      </c>
      <c r="H80" s="292"/>
      <c r="I80" s="400">
        <v>7708.2548840200006</v>
      </c>
      <c r="J80" s="292"/>
      <c r="K80" s="274">
        <v>7817.9621603300002</v>
      </c>
      <c r="L80" s="274">
        <v>7557.7270355700002</v>
      </c>
      <c r="M80" s="506">
        <v>3.4432988057814029E-2</v>
      </c>
      <c r="N80" s="292"/>
      <c r="O80" s="274">
        <v>7817.9621603300002</v>
      </c>
      <c r="P80" s="275">
        <v>7783.7187599899989</v>
      </c>
      <c r="Q80" s="506">
        <v>4.3993624893052807E-3</v>
      </c>
      <c r="T80" s="177"/>
      <c r="U80" s="127"/>
    </row>
    <row r="81" spans="2:21" ht="15" customHeight="1" x14ac:dyDescent="0.35">
      <c r="C81" s="72" t="s">
        <v>138</v>
      </c>
      <c r="D81" s="72"/>
      <c r="E81" s="400">
        <v>7783.1382640299998</v>
      </c>
      <c r="F81" s="400"/>
      <c r="G81" s="400">
        <v>9038.2473877100001</v>
      </c>
      <c r="H81" s="292"/>
      <c r="I81" s="400">
        <v>9758.8450323099987</v>
      </c>
      <c r="J81" s="292"/>
      <c r="K81" s="274">
        <v>10554.312927389999</v>
      </c>
      <c r="L81" s="274">
        <v>8481.594440750001</v>
      </c>
      <c r="M81" s="506">
        <v>0.24437840091499519</v>
      </c>
      <c r="N81" s="292"/>
      <c r="O81" s="274">
        <v>10554.312927389999</v>
      </c>
      <c r="P81" s="275">
        <v>7783.1382640299998</v>
      </c>
      <c r="Q81" s="506">
        <v>0.35604849475269695</v>
      </c>
      <c r="U81" s="127"/>
    </row>
    <row r="82" spans="2:21" ht="15" customHeight="1" x14ac:dyDescent="0.35">
      <c r="C82" s="72" t="s">
        <v>139</v>
      </c>
      <c r="D82" s="72"/>
      <c r="E82" s="400">
        <v>3647.2738399899999</v>
      </c>
      <c r="F82" s="400"/>
      <c r="G82" s="400">
        <v>3502.2499553099997</v>
      </c>
      <c r="H82" s="292"/>
      <c r="I82" s="400">
        <v>4122.4628558599998</v>
      </c>
      <c r="J82" s="292"/>
      <c r="K82" s="274">
        <v>4463.4400000000005</v>
      </c>
      <c r="L82" s="274">
        <v>3263.6231011100003</v>
      </c>
      <c r="M82" s="506">
        <v>0.36763341284167494</v>
      </c>
      <c r="N82" s="292"/>
      <c r="O82" s="274">
        <v>4463.4400000000005</v>
      </c>
      <c r="P82" s="275">
        <v>3647.2738399899999</v>
      </c>
      <c r="Q82" s="506">
        <v>0.22377430262056719</v>
      </c>
      <c r="U82" s="127"/>
    </row>
    <row r="83" spans="2:21" ht="15" customHeight="1" x14ac:dyDescent="0.35">
      <c r="C83" s="72" t="s">
        <v>211</v>
      </c>
      <c r="D83" s="72"/>
      <c r="E83" s="400">
        <v>6587.8775754000026</v>
      </c>
      <c r="F83" s="400"/>
      <c r="G83" s="400">
        <v>6485.2930830399982</v>
      </c>
      <c r="H83" s="292"/>
      <c r="I83" s="400">
        <v>6145.475733780002</v>
      </c>
      <c r="J83" s="292"/>
      <c r="K83" s="274">
        <v>6220.9443906800007</v>
      </c>
      <c r="L83" s="274">
        <v>6539.4544486700006</v>
      </c>
      <c r="M83" s="506">
        <v>-4.8705906660880371E-2</v>
      </c>
      <c r="N83" s="292"/>
      <c r="O83" s="274">
        <v>6220.9443906800007</v>
      </c>
      <c r="P83" s="275">
        <v>6587.8775754000026</v>
      </c>
      <c r="Q83" s="506">
        <v>-5.5698239762405177E-2</v>
      </c>
      <c r="U83" s="127"/>
    </row>
    <row r="84" spans="2:21" ht="15" customHeight="1" x14ac:dyDescent="0.35">
      <c r="C84" s="125" t="s">
        <v>212</v>
      </c>
      <c r="D84" s="125"/>
      <c r="E84" s="412">
        <v>28489.623748539998</v>
      </c>
      <c r="F84" s="412"/>
      <c r="G84" s="412">
        <v>29487.826559709996</v>
      </c>
      <c r="H84" s="293"/>
      <c r="I84" s="412">
        <v>30486.246324519994</v>
      </c>
      <c r="J84" s="293"/>
      <c r="K84" s="478">
        <v>31840.13873359</v>
      </c>
      <c r="L84" s="478">
        <v>27489.641577549999</v>
      </c>
      <c r="M84" s="509">
        <v>0.15825950817754308</v>
      </c>
      <c r="N84" s="293"/>
      <c r="O84" s="478">
        <v>31840.13873359</v>
      </c>
      <c r="P84" s="294">
        <v>28489.623748539998</v>
      </c>
      <c r="Q84" s="509">
        <v>0.11760474671841559</v>
      </c>
      <c r="U84" s="127"/>
    </row>
    <row r="85" spans="2:21" ht="16.2" x14ac:dyDescent="0.35">
      <c r="C85" s="72"/>
      <c r="D85" s="121"/>
      <c r="E85" s="400"/>
      <c r="F85" s="400"/>
      <c r="G85" s="400"/>
      <c r="H85" s="292"/>
      <c r="I85" s="400"/>
      <c r="J85" s="292"/>
      <c r="K85" s="274"/>
      <c r="L85" s="274"/>
      <c r="M85" s="506"/>
      <c r="N85" s="292"/>
      <c r="O85" s="274"/>
      <c r="P85" s="275"/>
      <c r="Q85" s="506"/>
      <c r="U85" s="127"/>
    </row>
    <row r="86" spans="2:21" ht="15" customHeight="1" x14ac:dyDescent="0.35">
      <c r="C86" s="72" t="s">
        <v>151</v>
      </c>
      <c r="D86" s="72"/>
      <c r="E86" s="400">
        <v>4243.3436085900003</v>
      </c>
      <c r="F86" s="400"/>
      <c r="G86" s="400">
        <v>4994.4994261100001</v>
      </c>
      <c r="H86" s="292"/>
      <c r="I86" s="400">
        <v>5132.0537891800004</v>
      </c>
      <c r="J86" s="292"/>
      <c r="K86" s="274">
        <v>5522.7692408700004</v>
      </c>
      <c r="L86" s="274">
        <v>3688.0776349100001</v>
      </c>
      <c r="M86" s="506">
        <v>0.49746555999620989</v>
      </c>
      <c r="N86" s="292"/>
      <c r="O86" s="274">
        <v>5522.7692408700004</v>
      </c>
      <c r="P86" s="275">
        <v>4243.3436085900003</v>
      </c>
      <c r="Q86" s="506">
        <v>0.30151355871581997</v>
      </c>
      <c r="U86" s="127"/>
    </row>
    <row r="87" spans="2:21" ht="15" customHeight="1" x14ac:dyDescent="0.35">
      <c r="C87" s="72" t="s">
        <v>213</v>
      </c>
      <c r="D87" s="72"/>
      <c r="E87" s="400">
        <v>14019.112240189999</v>
      </c>
      <c r="F87" s="400"/>
      <c r="G87" s="400">
        <v>13924.994776240001</v>
      </c>
      <c r="H87" s="292"/>
      <c r="I87" s="400">
        <v>13862.160586509999</v>
      </c>
      <c r="J87" s="292"/>
      <c r="K87" s="274">
        <v>14529.67475206</v>
      </c>
      <c r="L87" s="274">
        <v>13727.56562358</v>
      </c>
      <c r="M87" s="506">
        <v>5.8430544094592252E-2</v>
      </c>
      <c r="N87" s="292"/>
      <c r="O87" s="274">
        <v>14529.67475206</v>
      </c>
      <c r="P87" s="275">
        <v>14019.112240189999</v>
      </c>
      <c r="Q87" s="506">
        <v>3.6419033040217874E-2</v>
      </c>
      <c r="U87" s="127"/>
    </row>
    <row r="88" spans="2:21" ht="15" customHeight="1" x14ac:dyDescent="0.35">
      <c r="C88" s="125" t="s">
        <v>214</v>
      </c>
      <c r="D88" s="125"/>
      <c r="E88" s="412">
        <v>18262.455848779999</v>
      </c>
      <c r="F88" s="412"/>
      <c r="G88" s="412">
        <v>18919.494202350001</v>
      </c>
      <c r="H88" s="293"/>
      <c r="I88" s="412">
        <v>18994.21437569</v>
      </c>
      <c r="J88" s="293"/>
      <c r="K88" s="478">
        <v>20052.443992929999</v>
      </c>
      <c r="L88" s="478">
        <v>17415.643258489999</v>
      </c>
      <c r="M88" s="509">
        <v>0.15140415403000285</v>
      </c>
      <c r="N88" s="293"/>
      <c r="O88" s="478">
        <v>20052.443992929999</v>
      </c>
      <c r="P88" s="294">
        <v>18262.455848779999</v>
      </c>
      <c r="Q88" s="509">
        <v>9.8014645947498868E-2</v>
      </c>
      <c r="U88" s="127"/>
    </row>
    <row r="89" spans="2:21" ht="15" customHeight="1" x14ac:dyDescent="0.35">
      <c r="E89" s="369"/>
      <c r="F89" s="369"/>
      <c r="G89" s="369"/>
      <c r="H89" s="295"/>
      <c r="I89" s="369"/>
      <c r="J89" s="295"/>
      <c r="K89" s="295"/>
      <c r="L89" s="295"/>
      <c r="M89" s="510"/>
      <c r="N89" s="295"/>
      <c r="O89" s="295"/>
      <c r="P89" s="238"/>
      <c r="Q89" s="510"/>
      <c r="U89" s="127"/>
    </row>
    <row r="90" spans="2:21" ht="15" customHeight="1" x14ac:dyDescent="0.35">
      <c r="C90" s="25" t="s">
        <v>215</v>
      </c>
      <c r="D90" s="25"/>
      <c r="E90" s="383">
        <v>10227.167899760001</v>
      </c>
      <c r="F90" s="383"/>
      <c r="G90" s="383">
        <v>10568.332357359999</v>
      </c>
      <c r="H90" s="260"/>
      <c r="I90" s="383">
        <v>11492.031948829997</v>
      </c>
      <c r="J90" s="260"/>
      <c r="K90" s="260">
        <v>11787.694740660001</v>
      </c>
      <c r="L90" s="260">
        <v>10073.998319059998</v>
      </c>
      <c r="M90" s="492">
        <v>0.17011085046120078</v>
      </c>
      <c r="N90" s="260"/>
      <c r="O90" s="260">
        <v>11787.694740660001</v>
      </c>
      <c r="P90" s="163">
        <v>10227.167899760001</v>
      </c>
      <c r="Q90" s="492">
        <v>0.15258641064615941</v>
      </c>
      <c r="U90" s="127"/>
    </row>
    <row r="91" spans="2:21" x14ac:dyDescent="0.3">
      <c r="E91" s="213"/>
      <c r="F91" s="213"/>
      <c r="G91" s="213"/>
      <c r="H91" s="213"/>
      <c r="I91" s="213"/>
    </row>
    <row r="92" spans="2:21" ht="18" customHeight="1" x14ac:dyDescent="0.3">
      <c r="B92" s="39" t="s">
        <v>216</v>
      </c>
      <c r="C92" s="40" t="s">
        <v>217</v>
      </c>
      <c r="D92" s="40"/>
      <c r="E92" s="216"/>
      <c r="F92" s="216"/>
      <c r="G92" s="216"/>
      <c r="H92" s="216"/>
      <c r="I92" s="216"/>
      <c r="J92" s="40"/>
      <c r="K92" s="40"/>
      <c r="L92" s="41"/>
      <c r="M92" s="41"/>
      <c r="N92" s="41"/>
      <c r="O92" s="41"/>
      <c r="P92" s="41"/>
      <c r="Q92" s="41"/>
    </row>
    <row r="93" spans="2:21" ht="6.75" customHeight="1" x14ac:dyDescent="0.3">
      <c r="E93" s="213"/>
      <c r="F93" s="213"/>
      <c r="G93" s="213"/>
      <c r="H93" s="213"/>
      <c r="I93" s="213"/>
    </row>
    <row r="94" spans="2:21" s="28" customFormat="1" ht="18" customHeight="1" x14ac:dyDescent="0.25">
      <c r="E94" s="570" t="s">
        <v>128</v>
      </c>
      <c r="F94" s="27"/>
      <c r="G94" s="570" t="s">
        <v>129</v>
      </c>
      <c r="H94" s="27"/>
      <c r="I94" s="570" t="s">
        <v>130</v>
      </c>
      <c r="J94" s="433"/>
      <c r="K94" s="576" t="s">
        <v>131</v>
      </c>
      <c r="L94" s="576"/>
      <c r="M94" s="576"/>
      <c r="O94" s="576" t="s">
        <v>69</v>
      </c>
      <c r="P94" s="576"/>
      <c r="Q94" s="576"/>
    </row>
    <row r="95" spans="2:21" ht="18" customHeight="1" thickBot="1" x14ac:dyDescent="0.4">
      <c r="C95" s="16" t="s">
        <v>36</v>
      </c>
      <c r="D95" s="17"/>
      <c r="E95" s="361">
        <v>2021</v>
      </c>
      <c r="F95" s="361"/>
      <c r="G95" s="361">
        <v>2022</v>
      </c>
      <c r="H95" s="17"/>
      <c r="I95" s="361" t="s">
        <v>109</v>
      </c>
      <c r="J95" s="164"/>
      <c r="K95" s="166">
        <v>2022</v>
      </c>
      <c r="L95" s="166">
        <v>2021</v>
      </c>
      <c r="M95" s="166" t="s">
        <v>55</v>
      </c>
      <c r="N95" s="17"/>
      <c r="O95" s="450" t="s">
        <v>70</v>
      </c>
      <c r="P95" s="450" t="s">
        <v>71</v>
      </c>
      <c r="Q95" s="164" t="s">
        <v>55</v>
      </c>
    </row>
    <row r="96" spans="2:21" ht="15" customHeight="1" x14ac:dyDescent="0.3">
      <c r="C96" s="95" t="s">
        <v>132</v>
      </c>
      <c r="D96" s="96"/>
      <c r="E96" s="413"/>
      <c r="F96" s="413"/>
      <c r="G96" s="413"/>
      <c r="H96" s="413"/>
      <c r="I96" s="413"/>
      <c r="J96" s="96"/>
      <c r="K96" s="96"/>
      <c r="L96" s="97"/>
      <c r="M96" s="97"/>
      <c r="N96" s="441"/>
      <c r="O96" s="96"/>
      <c r="P96" s="97"/>
      <c r="Q96" s="97"/>
    </row>
    <row r="97" spans="3:17" ht="15" customHeight="1" x14ac:dyDescent="0.3">
      <c r="C97" s="45" t="s">
        <v>133</v>
      </c>
      <c r="D97" s="45"/>
      <c r="E97" s="394">
        <v>2687.6153091299998</v>
      </c>
      <c r="F97" s="394"/>
      <c r="G97" s="394">
        <v>2718.2625360400002</v>
      </c>
      <c r="H97" s="296"/>
      <c r="I97" s="394">
        <v>2751.20781855</v>
      </c>
      <c r="J97" s="296"/>
      <c r="K97" s="264">
        <v>2783.4832761399998</v>
      </c>
      <c r="L97" s="264">
        <v>1647.2425514500001</v>
      </c>
      <c r="M97" s="511">
        <v>0.6897834952659605</v>
      </c>
      <c r="N97" s="296"/>
      <c r="O97" s="264">
        <v>2783.4832761399998</v>
      </c>
      <c r="P97" s="266">
        <v>2687.6153091299998</v>
      </c>
      <c r="Q97" s="511">
        <v>3.567027121937083E-2</v>
      </c>
    </row>
    <row r="98" spans="3:17" ht="15" customHeight="1" x14ac:dyDescent="0.3">
      <c r="C98" s="45" t="s">
        <v>134</v>
      </c>
      <c r="D98" s="45"/>
      <c r="E98" s="394">
        <v>7783.7187599899989</v>
      </c>
      <c r="F98" s="394"/>
      <c r="G98" s="394">
        <v>7743.7735976100012</v>
      </c>
      <c r="H98" s="296"/>
      <c r="I98" s="394">
        <v>7708.2548840199988</v>
      </c>
      <c r="J98" s="296"/>
      <c r="K98" s="264">
        <v>7817.956849279999</v>
      </c>
      <c r="L98" s="264">
        <v>7557.7270355700002</v>
      </c>
      <c r="M98" s="511">
        <v>3.4432285326691847E-2</v>
      </c>
      <c r="N98" s="296"/>
      <c r="O98" s="264">
        <v>7817.956849279999</v>
      </c>
      <c r="P98" s="266">
        <v>7783.7187599899989</v>
      </c>
      <c r="Q98" s="511">
        <v>4.3986801612092563E-3</v>
      </c>
    </row>
    <row r="99" spans="3:17" ht="15" customHeight="1" x14ac:dyDescent="0.3">
      <c r="C99" s="45" t="s">
        <v>135</v>
      </c>
      <c r="D99" s="45"/>
      <c r="E99" s="394">
        <v>3294.0260122900004</v>
      </c>
      <c r="F99" s="394"/>
      <c r="G99" s="394">
        <v>3240.3223596900002</v>
      </c>
      <c r="H99" s="296"/>
      <c r="I99" s="394">
        <v>3193.2661102500001</v>
      </c>
      <c r="J99" s="296"/>
      <c r="K99" s="264">
        <v>3191.1431818399997</v>
      </c>
      <c r="L99" s="264">
        <v>3249.6899084500001</v>
      </c>
      <c r="M99" s="511">
        <v>-1.8016096384385616E-2</v>
      </c>
      <c r="N99" s="296"/>
      <c r="O99" s="264">
        <v>3191.1431818399997</v>
      </c>
      <c r="P99" s="266">
        <v>3294.0260122900004</v>
      </c>
      <c r="Q99" s="511">
        <v>-3.1233156649688065E-2</v>
      </c>
    </row>
    <row r="100" spans="3:17" ht="15" customHeight="1" x14ac:dyDescent="0.3">
      <c r="C100" s="45" t="s">
        <v>136</v>
      </c>
      <c r="D100" s="45"/>
      <c r="E100" s="394" t="s">
        <v>67</v>
      </c>
      <c r="F100" s="394"/>
      <c r="G100" s="394" t="s">
        <v>67</v>
      </c>
      <c r="H100" s="296"/>
      <c r="I100" s="394" t="s">
        <v>67</v>
      </c>
      <c r="J100" s="296"/>
      <c r="K100" s="266" t="s">
        <v>67</v>
      </c>
      <c r="L100" s="266" t="s">
        <v>67</v>
      </c>
      <c r="M100" s="179" t="s">
        <v>67</v>
      </c>
      <c r="N100" s="296"/>
      <c r="O100" s="266" t="s">
        <v>67</v>
      </c>
      <c r="P100" s="266" t="s">
        <v>67</v>
      </c>
      <c r="Q100" s="179" t="s">
        <v>67</v>
      </c>
    </row>
    <row r="101" spans="3:17" ht="15" customHeight="1" x14ac:dyDescent="0.3">
      <c r="C101" s="45" t="s">
        <v>137</v>
      </c>
      <c r="D101" s="45"/>
      <c r="E101" s="394">
        <v>1369.08179124</v>
      </c>
      <c r="F101" s="394"/>
      <c r="G101" s="394">
        <v>1305.6795118100001</v>
      </c>
      <c r="H101" s="296"/>
      <c r="I101" s="394">
        <v>1128.81110328</v>
      </c>
      <c r="J101" s="296"/>
      <c r="K101" s="264">
        <v>1131.7699924999999</v>
      </c>
      <c r="L101" s="264">
        <v>1385.4722521900001</v>
      </c>
      <c r="M101" s="511">
        <v>-0.18311608860370598</v>
      </c>
      <c r="N101" s="296"/>
      <c r="O101" s="264">
        <v>1131.7699924999999</v>
      </c>
      <c r="P101" s="266">
        <v>1369.08179124</v>
      </c>
      <c r="Q101" s="511">
        <v>-0.17333646554824378</v>
      </c>
    </row>
    <row r="102" spans="3:17" ht="15" customHeight="1" x14ac:dyDescent="0.3">
      <c r="C102" s="45" t="s">
        <v>138</v>
      </c>
      <c r="D102" s="45"/>
      <c r="E102" s="394">
        <v>7783.1382640299989</v>
      </c>
      <c r="F102" s="394"/>
      <c r="G102" s="394">
        <v>9038.2473877100001</v>
      </c>
      <c r="H102" s="296"/>
      <c r="I102" s="394">
        <v>9758.8450323100005</v>
      </c>
      <c r="J102" s="296"/>
      <c r="K102" s="264">
        <v>10554.309184050002</v>
      </c>
      <c r="L102" s="264">
        <v>8481.5944409000003</v>
      </c>
      <c r="M102" s="511">
        <v>0.24437795954436847</v>
      </c>
      <c r="N102" s="296"/>
      <c r="O102" s="264">
        <v>10554.309184050002</v>
      </c>
      <c r="P102" s="266">
        <v>7783.1382640299989</v>
      </c>
      <c r="Q102" s="511">
        <v>0.35604801379760276</v>
      </c>
    </row>
    <row r="103" spans="3:17" ht="15" customHeight="1" x14ac:dyDescent="0.3">
      <c r="C103" s="45" t="s">
        <v>139</v>
      </c>
      <c r="D103" s="45"/>
      <c r="E103" s="394">
        <v>3647.2738399899999</v>
      </c>
      <c r="F103" s="394"/>
      <c r="G103" s="394">
        <v>3502.2499553100001</v>
      </c>
      <c r="H103" s="296"/>
      <c r="I103" s="394">
        <v>4122.4628558600007</v>
      </c>
      <c r="J103" s="296"/>
      <c r="K103" s="264">
        <v>4463.4348294399997</v>
      </c>
      <c r="L103" s="264">
        <v>3263.6231011099999</v>
      </c>
      <c r="M103" s="511">
        <v>0.36763182854108623</v>
      </c>
      <c r="N103" s="296"/>
      <c r="O103" s="264">
        <v>4463.4348294399997</v>
      </c>
      <c r="P103" s="266">
        <v>3647.2738399899999</v>
      </c>
      <c r="Q103" s="511">
        <v>0.22377288496995273</v>
      </c>
    </row>
    <row r="104" spans="3:17" ht="15" customHeight="1" x14ac:dyDescent="0.3">
      <c r="C104" s="45" t="s">
        <v>140</v>
      </c>
      <c r="D104" s="45"/>
      <c r="E104" s="394">
        <v>6903.7638746799994</v>
      </c>
      <c r="F104" s="394"/>
      <c r="G104" s="394">
        <v>6598.2416561199998</v>
      </c>
      <c r="H104" s="296"/>
      <c r="I104" s="394">
        <v>5453.58802896</v>
      </c>
      <c r="J104" s="296"/>
      <c r="K104" s="264">
        <v>5704.5009880100006</v>
      </c>
      <c r="L104" s="264">
        <v>1429.86699307</v>
      </c>
      <c r="M104" s="511">
        <v>2.9895326038417989</v>
      </c>
      <c r="N104" s="296"/>
      <c r="O104" s="264">
        <v>5704.5009880100006</v>
      </c>
      <c r="P104" s="266">
        <v>6903.7638746799994</v>
      </c>
      <c r="Q104" s="511">
        <v>-0.17371145775543873</v>
      </c>
    </row>
    <row r="105" spans="3:17" ht="15" customHeight="1" x14ac:dyDescent="0.3">
      <c r="C105" s="45" t="s">
        <v>141</v>
      </c>
      <c r="D105" s="45"/>
      <c r="E105" s="394">
        <v>99.382509130000003</v>
      </c>
      <c r="F105" s="394"/>
      <c r="G105" s="394">
        <v>124.17820680999998</v>
      </c>
      <c r="H105" s="296"/>
      <c r="I105" s="394">
        <v>542.20421355000008</v>
      </c>
      <c r="J105" s="296"/>
      <c r="K105" s="264">
        <v>540.77410782000004</v>
      </c>
      <c r="L105" s="264">
        <v>4329.0829164699999</v>
      </c>
      <c r="M105" s="511">
        <v>-0.87508344879174649</v>
      </c>
      <c r="N105" s="296"/>
      <c r="O105" s="264">
        <v>540.77410782000004</v>
      </c>
      <c r="P105" s="266">
        <v>99.382509130000003</v>
      </c>
      <c r="Q105" s="511">
        <v>4.4413408612236358</v>
      </c>
    </row>
    <row r="106" spans="3:17" ht="15" customHeight="1" x14ac:dyDescent="0.3">
      <c r="C106" s="118" t="s">
        <v>142</v>
      </c>
      <c r="D106" s="118"/>
      <c r="E106" s="392">
        <v>98.920509129999999</v>
      </c>
      <c r="F106" s="392"/>
      <c r="G106" s="392">
        <v>123.74105680999998</v>
      </c>
      <c r="H106" s="567"/>
      <c r="I106" s="392">
        <v>541.79751355000008</v>
      </c>
      <c r="J106" s="567"/>
      <c r="K106" s="262">
        <v>541</v>
      </c>
      <c r="L106" s="262">
        <v>4328.61293647</v>
      </c>
      <c r="M106" s="493">
        <v>-0.87516005802526542</v>
      </c>
      <c r="N106" s="567"/>
      <c r="O106" s="262">
        <v>541</v>
      </c>
      <c r="P106" s="206">
        <v>98.920509129999999</v>
      </c>
      <c r="Q106" s="493">
        <v>4.4413408612236358</v>
      </c>
    </row>
    <row r="107" spans="3:17" ht="15" customHeight="1" x14ac:dyDescent="0.3">
      <c r="C107" s="69" t="s">
        <v>143</v>
      </c>
      <c r="D107" s="69"/>
      <c r="E107" s="400" t="s">
        <v>67</v>
      </c>
      <c r="F107" s="400"/>
      <c r="G107" s="400" t="s">
        <v>67</v>
      </c>
      <c r="H107" s="568"/>
      <c r="I107" s="400" t="s">
        <v>67</v>
      </c>
      <c r="J107" s="568"/>
      <c r="K107" s="275" t="s">
        <v>67</v>
      </c>
      <c r="L107" s="275" t="s">
        <v>67</v>
      </c>
      <c r="M107" s="484" t="s">
        <v>67</v>
      </c>
      <c r="N107" s="568"/>
      <c r="O107" s="275" t="s">
        <v>67</v>
      </c>
      <c r="P107" s="569" t="s">
        <v>67</v>
      </c>
      <c r="Q107" s="484" t="s">
        <v>67</v>
      </c>
    </row>
    <row r="108" spans="3:17" ht="15" customHeight="1" x14ac:dyDescent="0.3">
      <c r="C108" s="45" t="s">
        <v>144</v>
      </c>
      <c r="D108" s="45"/>
      <c r="E108" s="394">
        <v>896.60637147</v>
      </c>
      <c r="F108" s="394"/>
      <c r="G108" s="394">
        <v>848.42270027000018</v>
      </c>
      <c r="H108" s="296"/>
      <c r="I108" s="394">
        <v>826.08572408999987</v>
      </c>
      <c r="J108" s="296"/>
      <c r="K108" s="264">
        <v>1074.1018434099999</v>
      </c>
      <c r="L108" s="264">
        <v>978.59601585000007</v>
      </c>
      <c r="M108" s="511">
        <v>9.7594743911811443E-2</v>
      </c>
      <c r="N108" s="296"/>
      <c r="O108" s="264">
        <v>1074.1018434099999</v>
      </c>
      <c r="P108" s="266">
        <v>896.60637147</v>
      </c>
      <c r="Q108" s="511">
        <v>0.19796365226469814</v>
      </c>
    </row>
    <row r="109" spans="3:17" ht="15" customHeight="1" x14ac:dyDescent="0.3">
      <c r="C109" s="45" t="s">
        <v>145</v>
      </c>
      <c r="D109" s="45"/>
      <c r="E109" s="394">
        <v>2409.2370990599948</v>
      </c>
      <c r="F109" s="394"/>
      <c r="G109" s="394">
        <v>2558.6497498600002</v>
      </c>
      <c r="H109" s="296"/>
      <c r="I109" s="394">
        <v>2624.202199119999</v>
      </c>
      <c r="J109" s="296"/>
      <c r="K109" s="264">
        <v>3067.6421215599939</v>
      </c>
      <c r="L109" s="264">
        <v>2151.7955435899939</v>
      </c>
      <c r="M109" s="511">
        <v>0.42561970197318466</v>
      </c>
      <c r="N109" s="296"/>
      <c r="O109" s="264">
        <v>3067.6421215599939</v>
      </c>
      <c r="P109" s="266">
        <v>2409.2370990599948</v>
      </c>
      <c r="Q109" s="511">
        <v>0.27328361445076843</v>
      </c>
    </row>
    <row r="110" spans="3:17" ht="15" customHeight="1" x14ac:dyDescent="0.3">
      <c r="C110" s="25" t="s">
        <v>146</v>
      </c>
      <c r="D110" s="25"/>
      <c r="E110" s="383">
        <v>36873.843831009995</v>
      </c>
      <c r="F110" s="383"/>
      <c r="G110" s="383">
        <v>37678.02766123</v>
      </c>
      <c r="H110" s="260"/>
      <c r="I110" s="383">
        <v>38108.92796999</v>
      </c>
      <c r="J110" s="260"/>
      <c r="K110" s="260">
        <v>40329.116374049998</v>
      </c>
      <c r="L110" s="260">
        <v>34474.690758649995</v>
      </c>
      <c r="M110" s="492">
        <v>0.16981807484179035</v>
      </c>
      <c r="N110" s="260"/>
      <c r="O110" s="260">
        <v>40329.116374049998</v>
      </c>
      <c r="P110" s="163">
        <v>36873.843831009995</v>
      </c>
      <c r="Q110" s="492">
        <v>9.3705244261359066E-2</v>
      </c>
    </row>
    <row r="111" spans="3:17" ht="18" customHeight="1" x14ac:dyDescent="0.3">
      <c r="C111" s="14"/>
      <c r="E111" s="370"/>
      <c r="F111" s="370"/>
      <c r="G111" s="370"/>
      <c r="H111" s="13"/>
      <c r="I111" s="370"/>
    </row>
    <row r="112" spans="3:17" ht="15" customHeight="1" x14ac:dyDescent="0.3">
      <c r="C112" s="95" t="s">
        <v>147</v>
      </c>
      <c r="D112" s="96"/>
      <c r="E112" s="413"/>
      <c r="F112" s="413"/>
      <c r="G112" s="413"/>
      <c r="H112" s="96"/>
      <c r="I112" s="413"/>
      <c r="J112" s="96"/>
      <c r="K112" s="64"/>
      <c r="L112" s="64"/>
      <c r="M112" s="96"/>
      <c r="N112" s="96"/>
      <c r="O112" s="64"/>
      <c r="P112" s="64"/>
      <c r="Q112" s="64"/>
    </row>
    <row r="113" spans="1:21" ht="15" customHeight="1" x14ac:dyDescent="0.3">
      <c r="C113" s="45" t="s">
        <v>148</v>
      </c>
      <c r="D113" s="99"/>
      <c r="E113" s="414">
        <v>14858.306232959998</v>
      </c>
      <c r="F113" s="414"/>
      <c r="G113" s="414">
        <v>15622.936311660002</v>
      </c>
      <c r="H113" s="297"/>
      <c r="I113" s="414">
        <v>17178.602172879993</v>
      </c>
      <c r="J113" s="297"/>
      <c r="K113" s="479">
        <v>18583.385171520003</v>
      </c>
      <c r="L113" s="479">
        <v>9298.8443499999994</v>
      </c>
      <c r="M113" s="512">
        <v>0.99846179504230603</v>
      </c>
      <c r="N113" s="297"/>
      <c r="O113" s="479">
        <v>18583.385171520003</v>
      </c>
      <c r="P113" s="333">
        <v>14858.306232959998</v>
      </c>
      <c r="Q113" s="512">
        <v>0.2507068356349198</v>
      </c>
    </row>
    <row r="114" spans="1:21" ht="15" customHeight="1" x14ac:dyDescent="0.3">
      <c r="C114" s="45" t="s">
        <v>149</v>
      </c>
      <c r="D114" s="100"/>
      <c r="E114" s="415">
        <v>7046.9880165100012</v>
      </c>
      <c r="F114" s="415"/>
      <c r="G114" s="415">
        <v>6467.2784783200004</v>
      </c>
      <c r="H114" s="298"/>
      <c r="I114" s="415">
        <v>5604.8161299700005</v>
      </c>
      <c r="J114" s="298"/>
      <c r="K114" s="480">
        <v>6056.73416051</v>
      </c>
      <c r="L114" s="480">
        <v>7177.1593501999996</v>
      </c>
      <c r="M114" s="513">
        <v>-0.1561098388680443</v>
      </c>
      <c r="N114" s="298"/>
      <c r="O114" s="480">
        <v>6056.73416051</v>
      </c>
      <c r="P114" s="334">
        <v>7046.9880165100012</v>
      </c>
      <c r="Q114" s="513">
        <v>-0.14052157512968522</v>
      </c>
    </row>
    <row r="115" spans="1:21" ht="15" customHeight="1" x14ac:dyDescent="0.3">
      <c r="C115" s="121" t="s">
        <v>150</v>
      </c>
      <c r="D115" s="556"/>
      <c r="E115" s="557">
        <v>966.25247524000042</v>
      </c>
      <c r="F115" s="557"/>
      <c r="G115" s="557">
        <v>371.53772608000145</v>
      </c>
      <c r="H115" s="558"/>
      <c r="I115" s="557">
        <v>108.59262563999891</v>
      </c>
      <c r="J115" s="558"/>
      <c r="K115" s="559">
        <v>-560.28043633999914</v>
      </c>
      <c r="L115" s="559">
        <v>4785.4759213599991</v>
      </c>
      <c r="M115" s="560" t="s">
        <v>67</v>
      </c>
      <c r="N115" s="558"/>
      <c r="O115" s="559">
        <v>-560.28043633999914</v>
      </c>
      <c r="P115" s="256">
        <v>966.25247524000042</v>
      </c>
      <c r="Q115" s="560" t="s">
        <v>67</v>
      </c>
    </row>
    <row r="116" spans="1:21" ht="15" customHeight="1" x14ac:dyDescent="0.3">
      <c r="C116" s="69" t="s">
        <v>142</v>
      </c>
      <c r="D116" s="70"/>
      <c r="E116" s="411">
        <v>-3184.5687937000012</v>
      </c>
      <c r="F116" s="411"/>
      <c r="G116" s="411">
        <v>-2789.2230317800008</v>
      </c>
      <c r="H116" s="334"/>
      <c r="I116" s="411">
        <v>-5202.3746564400017</v>
      </c>
      <c r="J116" s="334"/>
      <c r="K116" s="437">
        <v>-6540.9242826299987</v>
      </c>
      <c r="L116" s="437">
        <v>3406.5795704300003</v>
      </c>
      <c r="M116" s="527" t="s">
        <v>67</v>
      </c>
      <c r="N116" s="334"/>
      <c r="O116" s="437">
        <v>-6540.9242826299987</v>
      </c>
      <c r="P116" s="334">
        <v>-3184.5687937000012</v>
      </c>
      <c r="Q116" s="527">
        <v>-1.0539434712699098</v>
      </c>
    </row>
    <row r="117" spans="1:21" ht="15" customHeight="1" x14ac:dyDescent="0.3">
      <c r="C117" s="59" t="s">
        <v>143</v>
      </c>
      <c r="D117" s="561"/>
      <c r="E117" s="562">
        <v>4150.8212689400016</v>
      </c>
      <c r="F117" s="562"/>
      <c r="G117" s="562">
        <v>3160.7607578600023</v>
      </c>
      <c r="H117" s="563"/>
      <c r="I117" s="562">
        <v>5310.9672820800006</v>
      </c>
      <c r="J117" s="563"/>
      <c r="K117" s="564">
        <v>5980.6438462899996</v>
      </c>
      <c r="L117" s="564">
        <v>1378.8963509299988</v>
      </c>
      <c r="M117" s="565">
        <v>3.3372686005415453</v>
      </c>
      <c r="N117" s="563"/>
      <c r="O117" s="564">
        <v>5980.6438462899996</v>
      </c>
      <c r="P117" s="566">
        <v>4150.8212689400016</v>
      </c>
      <c r="Q117" s="565">
        <v>0.44083386366025845</v>
      </c>
    </row>
    <row r="118" spans="1:21" ht="15" customHeight="1" x14ac:dyDescent="0.3">
      <c r="C118" s="45" t="s">
        <v>151</v>
      </c>
      <c r="D118" s="100"/>
      <c r="E118" s="415">
        <v>4243.3436085900003</v>
      </c>
      <c r="F118" s="415"/>
      <c r="G118" s="415">
        <v>4994.4994261100001</v>
      </c>
      <c r="H118" s="298"/>
      <c r="I118" s="415">
        <v>5132.0537891799995</v>
      </c>
      <c r="J118" s="298"/>
      <c r="K118" s="480">
        <v>5522.7792421199993</v>
      </c>
      <c r="L118" s="480">
        <v>3688.0776349099997</v>
      </c>
      <c r="M118" s="513">
        <v>0.49746827177480824</v>
      </c>
      <c r="N118" s="298"/>
      <c r="O118" s="480">
        <v>5522.7792421199993</v>
      </c>
      <c r="P118" s="334">
        <v>4243.3436085900003</v>
      </c>
      <c r="Q118" s="513">
        <v>0.30151591564255531</v>
      </c>
    </row>
    <row r="119" spans="1:21" ht="15" customHeight="1" x14ac:dyDescent="0.3">
      <c r="C119" s="45" t="s">
        <v>152</v>
      </c>
      <c r="D119" s="100"/>
      <c r="E119" s="415">
        <v>3886.6473804500001</v>
      </c>
      <c r="F119" s="415"/>
      <c r="G119" s="415">
        <v>4139.3829934600008</v>
      </c>
      <c r="H119" s="298"/>
      <c r="I119" s="415">
        <v>4259.3115473199996</v>
      </c>
      <c r="J119" s="298"/>
      <c r="K119" s="480">
        <v>4623.0284377900007</v>
      </c>
      <c r="L119" s="480">
        <v>3963.3611001600002</v>
      </c>
      <c r="M119" s="513">
        <v>0.16644139177814754</v>
      </c>
      <c r="N119" s="298"/>
      <c r="O119" s="480">
        <v>4623.0284377900007</v>
      </c>
      <c r="P119" s="334">
        <v>3886.6473804500001</v>
      </c>
      <c r="Q119" s="513">
        <v>0.18946433397689444</v>
      </c>
    </row>
    <row r="120" spans="1:21" ht="15" customHeight="1" x14ac:dyDescent="0.3">
      <c r="C120" s="45" t="s">
        <v>153</v>
      </c>
      <c r="D120" s="100"/>
      <c r="E120" s="415">
        <v>3419.4163321999999</v>
      </c>
      <c r="F120" s="415"/>
      <c r="G120" s="415">
        <v>3599.0133762800001</v>
      </c>
      <c r="H120" s="298"/>
      <c r="I120" s="415">
        <v>3637.7549943500003</v>
      </c>
      <c r="J120" s="298"/>
      <c r="K120" s="480">
        <v>3942.6698665500003</v>
      </c>
      <c r="L120" s="480">
        <v>3189.6105206000002</v>
      </c>
      <c r="M120" s="513">
        <v>0.23609758655058033</v>
      </c>
      <c r="N120" s="298"/>
      <c r="O120" s="480">
        <v>3942.6698665500003</v>
      </c>
      <c r="P120" s="334">
        <v>3419.4163321999999</v>
      </c>
      <c r="Q120" s="513">
        <v>0.15302422504759661</v>
      </c>
    </row>
    <row r="121" spans="1:21" ht="15" customHeight="1" x14ac:dyDescent="0.3">
      <c r="C121" s="45" t="s">
        <v>154</v>
      </c>
      <c r="D121" s="100"/>
      <c r="E121" s="415">
        <v>2452.8897850599938</v>
      </c>
      <c r="F121" s="415"/>
      <c r="G121" s="415">
        <v>2483.3793493200051</v>
      </c>
      <c r="H121" s="298"/>
      <c r="I121" s="415">
        <v>2187.7967106499941</v>
      </c>
      <c r="J121" s="298"/>
      <c r="K121" s="480">
        <v>2160.7999318999996</v>
      </c>
      <c r="L121" s="480">
        <v>2372.1618814199892</v>
      </c>
      <c r="M121" s="513">
        <v>-8.910098049188242E-2</v>
      </c>
      <c r="N121" s="298"/>
      <c r="O121" s="480">
        <v>2160.7999318999996</v>
      </c>
      <c r="P121" s="334">
        <v>2452.8897850599938</v>
      </c>
      <c r="Q121" s="513">
        <v>-0.11907989300581234</v>
      </c>
    </row>
    <row r="122" spans="1:21" ht="15" customHeight="1" x14ac:dyDescent="0.35">
      <c r="C122" s="25" t="s">
        <v>155</v>
      </c>
      <c r="D122" s="26"/>
      <c r="E122" s="416">
        <v>36873.843831009995</v>
      </c>
      <c r="F122" s="416"/>
      <c r="G122" s="416">
        <v>37678.027661230008</v>
      </c>
      <c r="H122" s="254"/>
      <c r="I122" s="416">
        <v>38108.927969989985</v>
      </c>
      <c r="J122" s="254"/>
      <c r="K122" s="481">
        <v>40329.116374050005</v>
      </c>
      <c r="L122" s="481">
        <v>34474.690758649987</v>
      </c>
      <c r="M122" s="514">
        <v>0.16981807484179079</v>
      </c>
      <c r="N122" s="254"/>
      <c r="O122" s="481">
        <v>40329.116374050005</v>
      </c>
      <c r="P122" s="254">
        <v>36873.843831009995</v>
      </c>
      <c r="Q122" s="514">
        <v>9.3705244261359288E-2</v>
      </c>
    </row>
    <row r="123" spans="1:21" ht="15" customHeight="1" x14ac:dyDescent="0.3">
      <c r="E123" s="213"/>
      <c r="F123" s="213"/>
      <c r="G123" s="213"/>
      <c r="H123" s="213"/>
      <c r="I123" s="213"/>
    </row>
    <row r="124" spans="1:21" s="55" customFormat="1" ht="18" customHeight="1" x14ac:dyDescent="0.3">
      <c r="A124" s="24"/>
      <c r="B124" s="39" t="s">
        <v>218</v>
      </c>
      <c r="C124" s="40" t="s">
        <v>219</v>
      </c>
      <c r="D124" s="40"/>
      <c r="E124" s="216"/>
      <c r="F124" s="216"/>
      <c r="G124" s="216"/>
      <c r="H124" s="216"/>
      <c r="I124" s="216"/>
      <c r="J124" s="40"/>
      <c r="K124" s="40"/>
      <c r="L124" s="41"/>
      <c r="M124" s="41"/>
      <c r="N124" s="13"/>
      <c r="O124" s="13"/>
      <c r="P124" s="13"/>
      <c r="Q124" s="13"/>
      <c r="R124" s="13"/>
      <c r="T124" s="13"/>
      <c r="U124" s="13"/>
    </row>
    <row r="125" spans="1:21" ht="6.75" customHeight="1" x14ac:dyDescent="0.3">
      <c r="E125" s="213"/>
      <c r="F125" s="213"/>
      <c r="G125" s="213"/>
      <c r="H125" s="213"/>
      <c r="I125" s="213"/>
    </row>
    <row r="126" spans="1:21" s="28" customFormat="1" ht="18" customHeight="1" x14ac:dyDescent="0.3">
      <c r="E126" s="570" t="s">
        <v>128</v>
      </c>
      <c r="F126" s="27"/>
      <c r="G126" s="570" t="s">
        <v>129</v>
      </c>
      <c r="H126" s="27"/>
      <c r="I126" s="570" t="s">
        <v>130</v>
      </c>
      <c r="J126" s="433"/>
      <c r="K126" s="576" t="s">
        <v>131</v>
      </c>
      <c r="L126" s="576"/>
      <c r="M126" s="576"/>
      <c r="N126" s="13"/>
      <c r="O126" s="13"/>
      <c r="P126" s="13"/>
      <c r="Q126" s="13"/>
    </row>
    <row r="127" spans="1:21" ht="18" customHeight="1" thickBot="1" x14ac:dyDescent="0.4">
      <c r="C127" s="16" t="s">
        <v>36</v>
      </c>
      <c r="D127" s="17"/>
      <c r="E127" s="361">
        <v>2021</v>
      </c>
      <c r="F127" s="361"/>
      <c r="G127" s="361">
        <v>2022</v>
      </c>
      <c r="H127" s="17"/>
      <c r="I127" s="361" t="s">
        <v>109</v>
      </c>
      <c r="J127" s="164"/>
      <c r="K127" s="166">
        <v>2022</v>
      </c>
      <c r="L127" s="166">
        <v>2021</v>
      </c>
      <c r="M127" s="166" t="s">
        <v>55</v>
      </c>
    </row>
    <row r="128" spans="1:21" ht="15" customHeight="1" x14ac:dyDescent="0.3">
      <c r="C128" s="95" t="s">
        <v>157</v>
      </c>
      <c r="D128" s="96"/>
      <c r="E128" s="417">
        <v>1556</v>
      </c>
      <c r="F128" s="417"/>
      <c r="G128" s="417">
        <v>6903.7638746999992</v>
      </c>
      <c r="H128" s="300"/>
      <c r="I128" s="417">
        <v>6903.7638746999992</v>
      </c>
      <c r="J128" s="300"/>
      <c r="K128" s="540">
        <v>6903.7638746999992</v>
      </c>
      <c r="L128" s="540">
        <v>1556</v>
      </c>
      <c r="M128" s="542">
        <v>3.4368662433804622</v>
      </c>
    </row>
    <row r="129" spans="3:13" ht="15" customHeight="1" x14ac:dyDescent="0.3">
      <c r="C129" s="101" t="s">
        <v>158</v>
      </c>
      <c r="D129" s="99"/>
      <c r="E129" s="418">
        <v>3102.7519904499986</v>
      </c>
      <c r="F129" s="418"/>
      <c r="G129" s="418">
        <v>412.70569808000005</v>
      </c>
      <c r="H129" s="301"/>
      <c r="I129" s="418">
        <v>1303.5772533699999</v>
      </c>
      <c r="J129" s="301"/>
      <c r="K129" s="541">
        <v>2277.15934853</v>
      </c>
      <c r="L129" s="541">
        <v>2751.7668315800006</v>
      </c>
      <c r="M129" s="528">
        <v>-0.17247372764410129</v>
      </c>
    </row>
    <row r="130" spans="3:13" ht="15" customHeight="1" x14ac:dyDescent="0.3">
      <c r="C130" s="101" t="s">
        <v>159</v>
      </c>
      <c r="D130" s="100"/>
      <c r="E130" s="418">
        <v>1109.0105606899999</v>
      </c>
      <c r="F130" s="418"/>
      <c r="G130" s="418">
        <v>268.85830529999998</v>
      </c>
      <c r="H130" s="301"/>
      <c r="I130" s="418">
        <v>540.22018952000019</v>
      </c>
      <c r="J130" s="301"/>
      <c r="K130" s="541">
        <v>817.55873367000004</v>
      </c>
      <c r="L130" s="541">
        <v>835.80625311000006</v>
      </c>
      <c r="M130" s="528">
        <v>-2.1832236085937099E-2</v>
      </c>
    </row>
    <row r="131" spans="3:13" ht="15" customHeight="1" x14ac:dyDescent="0.3">
      <c r="C131" s="101" t="s">
        <v>160</v>
      </c>
      <c r="D131" s="100"/>
      <c r="E131" s="418">
        <v>-1382.2267743100001</v>
      </c>
      <c r="F131" s="418"/>
      <c r="G131" s="418">
        <v>93.863800959999992</v>
      </c>
      <c r="H131" s="301"/>
      <c r="I131" s="418">
        <v>154.72310783000006</v>
      </c>
      <c r="J131" s="301"/>
      <c r="K131" s="541">
        <v>368</v>
      </c>
      <c r="L131" s="541">
        <v>-1435.5722119700001</v>
      </c>
      <c r="M131" s="528" t="s">
        <v>67</v>
      </c>
    </row>
    <row r="132" spans="3:13" ht="15" customHeight="1" x14ac:dyDescent="0.3">
      <c r="C132" s="101" t="s">
        <v>161</v>
      </c>
      <c r="D132" s="100"/>
      <c r="E132" s="418"/>
      <c r="F132" s="418"/>
      <c r="G132" s="418"/>
      <c r="H132" s="301"/>
      <c r="I132" s="418"/>
      <c r="J132" s="301"/>
      <c r="K132" s="541"/>
      <c r="L132" s="541"/>
      <c r="M132" s="528"/>
    </row>
    <row r="133" spans="3:13" ht="15" customHeight="1" x14ac:dyDescent="0.3">
      <c r="C133" s="102" t="s">
        <v>138</v>
      </c>
      <c r="D133" s="100"/>
      <c r="E133" s="419">
        <v>-1308.58651257</v>
      </c>
      <c r="F133" s="419"/>
      <c r="G133" s="419">
        <v>-1013.9861337900003</v>
      </c>
      <c r="H133" s="302"/>
      <c r="I133" s="419">
        <v>-1573.9399039500001</v>
      </c>
      <c r="J133" s="302"/>
      <c r="K133" s="443">
        <v>-2105.8619397099997</v>
      </c>
      <c r="L133" s="443">
        <v>-2105.1806204600002</v>
      </c>
      <c r="M133" s="515">
        <v>3.2363933212085086E-4</v>
      </c>
    </row>
    <row r="134" spans="3:13" ht="15" customHeight="1" x14ac:dyDescent="0.3">
      <c r="C134" s="102" t="s">
        <v>139</v>
      </c>
      <c r="D134" s="100"/>
      <c r="E134" s="419">
        <v>-192.30372692999995</v>
      </c>
      <c r="F134" s="419"/>
      <c r="G134" s="419">
        <v>169.72819017999996</v>
      </c>
      <c r="H134" s="302"/>
      <c r="I134" s="419">
        <v>-419.75456768999993</v>
      </c>
      <c r="J134" s="302"/>
      <c r="K134" s="443">
        <v>-677.57909898000003</v>
      </c>
      <c r="L134" s="443">
        <v>110.63811565999994</v>
      </c>
      <c r="M134" s="515" t="s">
        <v>67</v>
      </c>
    </row>
    <row r="135" spans="3:13" ht="15" customHeight="1" x14ac:dyDescent="0.3">
      <c r="C135" s="102" t="s">
        <v>151</v>
      </c>
      <c r="D135" s="100"/>
      <c r="E135" s="419">
        <v>1144.4570771399997</v>
      </c>
      <c r="F135" s="419"/>
      <c r="G135" s="419">
        <v>706.80910611999991</v>
      </c>
      <c r="H135" s="302"/>
      <c r="I135" s="419">
        <v>746.10187950000011</v>
      </c>
      <c r="J135" s="302"/>
      <c r="K135" s="443">
        <v>1000.5374978199995</v>
      </c>
      <c r="L135" s="443">
        <v>619.35023067999998</v>
      </c>
      <c r="M135" s="515">
        <v>0.61546318747873008</v>
      </c>
    </row>
    <row r="136" spans="3:13" ht="15" customHeight="1" x14ac:dyDescent="0.3">
      <c r="C136" s="102" t="s">
        <v>136</v>
      </c>
      <c r="D136" s="99"/>
      <c r="E136" s="419" t="s">
        <v>67</v>
      </c>
      <c r="F136" s="419"/>
      <c r="G136" s="419" t="s">
        <v>67</v>
      </c>
      <c r="H136" s="302"/>
      <c r="I136" s="419" t="s">
        <v>67</v>
      </c>
      <c r="J136" s="302"/>
      <c r="K136" s="443" t="s">
        <v>67</v>
      </c>
      <c r="L136" s="443" t="s">
        <v>67</v>
      </c>
      <c r="M136" s="515" t="s">
        <v>67</v>
      </c>
    </row>
    <row r="137" spans="3:13" ht="15" customHeight="1" x14ac:dyDescent="0.3">
      <c r="C137" s="69" t="s">
        <v>162</v>
      </c>
      <c r="D137" s="70"/>
      <c r="E137" s="400">
        <v>178.58016274999983</v>
      </c>
      <c r="F137" s="400"/>
      <c r="G137" s="400">
        <v>50.442021200000049</v>
      </c>
      <c r="H137" s="273"/>
      <c r="I137" s="400">
        <v>109.34629059999992</v>
      </c>
      <c r="J137" s="273"/>
      <c r="K137" s="275">
        <v>143.39415155000012</v>
      </c>
      <c r="L137" s="275">
        <v>214.89327559000009</v>
      </c>
      <c r="M137" s="484">
        <v>-0.33271922466487419</v>
      </c>
    </row>
    <row r="138" spans="3:13" ht="15" customHeight="1" x14ac:dyDescent="0.3">
      <c r="C138" s="69" t="s">
        <v>163</v>
      </c>
      <c r="D138" s="46"/>
      <c r="E138" s="400">
        <v>-126.49792507000006</v>
      </c>
      <c r="F138" s="400"/>
      <c r="G138" s="400">
        <v>-287.11842791000004</v>
      </c>
      <c r="H138" s="273"/>
      <c r="I138" s="400">
        <v>-721.00125941999977</v>
      </c>
      <c r="J138" s="273"/>
      <c r="K138" s="275">
        <v>-322.15083429999981</v>
      </c>
      <c r="L138" s="275">
        <v>-163.94592465000005</v>
      </c>
      <c r="M138" s="484">
        <v>-0.96498226465673675</v>
      </c>
    </row>
    <row r="139" spans="3:13" ht="15" customHeight="1" x14ac:dyDescent="0.3">
      <c r="C139" s="72" t="s">
        <v>164</v>
      </c>
      <c r="D139" s="22"/>
      <c r="E139" s="400">
        <v>11.930587429999999</v>
      </c>
      <c r="F139" s="400"/>
      <c r="G139" s="400">
        <v>2.8483345400000002</v>
      </c>
      <c r="H139" s="273"/>
      <c r="I139" s="400">
        <v>9.0447233300000001</v>
      </c>
      <c r="J139" s="273"/>
      <c r="K139" s="275">
        <v>13.347179390000001</v>
      </c>
      <c r="L139" s="275">
        <v>11.871767670000001</v>
      </c>
      <c r="M139" s="484">
        <v>0.12427902575354224</v>
      </c>
    </row>
    <row r="140" spans="3:13" ht="15" customHeight="1" x14ac:dyDescent="0.3">
      <c r="C140" s="72" t="s">
        <v>165</v>
      </c>
      <c r="D140" s="70"/>
      <c r="E140" s="400">
        <v>-523.58519076999983</v>
      </c>
      <c r="F140" s="400"/>
      <c r="G140" s="400">
        <v>-147.31392230999998</v>
      </c>
      <c r="H140" s="273"/>
      <c r="I140" s="400">
        <v>-619.91832301000034</v>
      </c>
      <c r="J140" s="273"/>
      <c r="K140" s="275">
        <v>-941.81187116999968</v>
      </c>
      <c r="L140" s="275">
        <v>-430.97122831999991</v>
      </c>
      <c r="M140" s="484">
        <v>-1.1853242380966929</v>
      </c>
    </row>
    <row r="141" spans="3:13" ht="15" customHeight="1" x14ac:dyDescent="0.35">
      <c r="C141" s="25" t="s">
        <v>166</v>
      </c>
      <c r="D141" s="26"/>
      <c r="E141" s="383">
        <v>2013.5302488099969</v>
      </c>
      <c r="F141" s="383"/>
      <c r="G141" s="383">
        <v>256.83697236999933</v>
      </c>
      <c r="H141" s="253"/>
      <c r="I141" s="383">
        <v>-471.6006099199999</v>
      </c>
      <c r="J141" s="253"/>
      <c r="K141" s="163">
        <v>573</v>
      </c>
      <c r="L141" s="163">
        <v>408.65648888999999</v>
      </c>
      <c r="M141" s="174">
        <v>0.40215563823883671</v>
      </c>
    </row>
    <row r="142" spans="3:13" ht="15" customHeight="1" x14ac:dyDescent="0.3">
      <c r="C142" s="110" t="s">
        <v>167</v>
      </c>
      <c r="D142" s="110"/>
      <c r="E142" s="404">
        <v>-1060.9965837499997</v>
      </c>
      <c r="F142" s="404"/>
      <c r="G142" s="404">
        <v>-147.84187392000001</v>
      </c>
      <c r="H142" s="276"/>
      <c r="I142" s="404">
        <v>-341.99523417999995</v>
      </c>
      <c r="J142" s="276"/>
      <c r="K142" s="277">
        <v>-575.07111025999995</v>
      </c>
      <c r="L142" s="277">
        <v>-512.14726069999995</v>
      </c>
      <c r="M142" s="175">
        <v>-0.12286280604917431</v>
      </c>
    </row>
    <row r="143" spans="3:13" ht="15" customHeight="1" x14ac:dyDescent="0.3">
      <c r="C143" s="110" t="s">
        <v>169</v>
      </c>
      <c r="D143" s="110"/>
      <c r="E143" s="404">
        <v>468.40398427000008</v>
      </c>
      <c r="F143" s="404"/>
      <c r="G143" s="404">
        <v>-81.888578130000013</v>
      </c>
      <c r="H143" s="276"/>
      <c r="I143" s="404">
        <v>-1018.96887527</v>
      </c>
      <c r="J143" s="276"/>
      <c r="K143" s="277">
        <v>-1256</v>
      </c>
      <c r="L143" s="277">
        <v>635.30325605000007</v>
      </c>
      <c r="M143" s="175" t="s">
        <v>67</v>
      </c>
    </row>
    <row r="144" spans="3:13" ht="15" customHeight="1" x14ac:dyDescent="0.3">
      <c r="C144" s="110" t="s">
        <v>170</v>
      </c>
      <c r="D144" s="110"/>
      <c r="E144" s="404">
        <v>4669.2684393600002</v>
      </c>
      <c r="F144" s="404"/>
      <c r="G144" s="404">
        <v>-8.9682609999999947</v>
      </c>
      <c r="H144" s="276"/>
      <c r="I144" s="404">
        <v>-440.80568992000002</v>
      </c>
      <c r="J144" s="276"/>
      <c r="K144" s="277">
        <v>-422.81638373999965</v>
      </c>
      <c r="L144" s="277">
        <v>1692.5371342000003</v>
      </c>
      <c r="M144" s="175" t="s">
        <v>67</v>
      </c>
    </row>
    <row r="145" spans="3:13" ht="15" customHeight="1" x14ac:dyDescent="0.3">
      <c r="C145" s="110" t="s">
        <v>171</v>
      </c>
      <c r="D145" s="110"/>
      <c r="E145" s="404">
        <v>207.32904145000026</v>
      </c>
      <c r="F145" s="404"/>
      <c r="G145" s="404">
        <v>56.660255249999999</v>
      </c>
      <c r="H145" s="276"/>
      <c r="I145" s="404">
        <v>83.699923279999993</v>
      </c>
      <c r="J145" s="276"/>
      <c r="K145" s="277">
        <v>95.951018820000002</v>
      </c>
      <c r="L145" s="277">
        <v>139.26810706999981</v>
      </c>
      <c r="M145" s="175">
        <v>-0.31103379776841156</v>
      </c>
    </row>
    <row r="146" spans="3:13" ht="15" customHeight="1" x14ac:dyDescent="0.3">
      <c r="C146" s="25" t="s">
        <v>172</v>
      </c>
      <c r="D146" s="61"/>
      <c r="E146" s="383">
        <v>4284.004266330001</v>
      </c>
      <c r="F146" s="383"/>
      <c r="G146" s="383">
        <v>-182.0384578</v>
      </c>
      <c r="H146" s="253"/>
      <c r="I146" s="383">
        <v>-1718.0698760900002</v>
      </c>
      <c r="J146" s="253"/>
      <c r="K146" s="163">
        <v>-2158</v>
      </c>
      <c r="L146" s="163">
        <v>1954.9612366200001</v>
      </c>
      <c r="M146" s="174" t="s">
        <v>67</v>
      </c>
    </row>
    <row r="147" spans="3:13" ht="15" customHeight="1" x14ac:dyDescent="0.3">
      <c r="C147" s="104" t="s">
        <v>173</v>
      </c>
      <c r="D147" s="103"/>
      <c r="E147" s="404">
        <v>5711.0364009000041</v>
      </c>
      <c r="F147" s="404"/>
      <c r="G147" s="404">
        <v>-196.98695990000022</v>
      </c>
      <c r="H147" s="159"/>
      <c r="I147" s="404">
        <v>1336.8080599999989</v>
      </c>
      <c r="J147" s="159"/>
      <c r="K147" s="277">
        <v>1978.8129152499969</v>
      </c>
      <c r="L147" s="277">
        <v>-1447.9320150500002</v>
      </c>
      <c r="M147" s="175" t="s">
        <v>67</v>
      </c>
    </row>
    <row r="148" spans="3:13" ht="15" customHeight="1" x14ac:dyDescent="0.3">
      <c r="C148" s="104" t="s">
        <v>174</v>
      </c>
      <c r="E148" s="404">
        <v>-26</v>
      </c>
      <c r="F148" s="404"/>
      <c r="G148" s="404">
        <v>-20.415929519999999</v>
      </c>
      <c r="H148" s="159"/>
      <c r="I148" s="404">
        <v>-20.404379160000001</v>
      </c>
      <c r="J148" s="159"/>
      <c r="K148" s="277">
        <v>-39.083447289999995</v>
      </c>
      <c r="L148" s="277">
        <v>-27.391088260000004</v>
      </c>
      <c r="M148" s="175">
        <v>-0.4268672686172415</v>
      </c>
    </row>
    <row r="149" spans="3:13" ht="15" customHeight="1" x14ac:dyDescent="0.3">
      <c r="C149" s="104" t="s">
        <v>175</v>
      </c>
      <c r="D149" s="103"/>
      <c r="E149" s="404">
        <v>-2559.3252379400001</v>
      </c>
      <c r="F149" s="404"/>
      <c r="G149" s="404">
        <v>22.713671819999981</v>
      </c>
      <c r="H149" s="159"/>
      <c r="I149" s="404">
        <v>20.524825929999995</v>
      </c>
      <c r="J149" s="159"/>
      <c r="K149" s="277">
        <v>20.524825929999988</v>
      </c>
      <c r="L149" s="277">
        <v>-1335.46808749</v>
      </c>
      <c r="M149" s="175" t="s">
        <v>67</v>
      </c>
    </row>
    <row r="150" spans="3:13" ht="15" customHeight="1" x14ac:dyDescent="0.3">
      <c r="C150" s="13" t="s">
        <v>176</v>
      </c>
      <c r="E150" s="404">
        <v>-4165.0916311299998</v>
      </c>
      <c r="F150" s="404"/>
      <c r="G150" s="404">
        <v>-259.00927381000002</v>
      </c>
      <c r="H150" s="157"/>
      <c r="I150" s="404">
        <v>-740.91213921000076</v>
      </c>
      <c r="J150" s="157"/>
      <c r="K150" s="277">
        <v>-1797.0880016800004</v>
      </c>
      <c r="L150" s="277">
        <v>314.85544614999998</v>
      </c>
      <c r="M150" s="175" t="s">
        <v>67</v>
      </c>
    </row>
    <row r="151" spans="3:13" ht="15" customHeight="1" x14ac:dyDescent="0.35">
      <c r="C151" s="25" t="s">
        <v>177</v>
      </c>
      <c r="D151" s="26"/>
      <c r="E151" s="383">
        <v>-1040.2146106100004</v>
      </c>
      <c r="F151" s="383"/>
      <c r="G151" s="383">
        <v>-453.69849141000026</v>
      </c>
      <c r="H151" s="253"/>
      <c r="I151" s="383">
        <v>596.01636755999812</v>
      </c>
      <c r="J151" s="253"/>
      <c r="K151" s="163">
        <v>163.16629220999766</v>
      </c>
      <c r="L151" s="163">
        <v>-2495.9357446500007</v>
      </c>
      <c r="M151" s="174" t="s">
        <v>67</v>
      </c>
    </row>
    <row r="152" spans="3:13" ht="15" customHeight="1" x14ac:dyDescent="0.3">
      <c r="C152" s="72" t="s">
        <v>178</v>
      </c>
      <c r="D152" s="70"/>
      <c r="E152" s="400">
        <v>89.809852070000034</v>
      </c>
      <c r="F152" s="400"/>
      <c r="G152" s="400">
        <v>73.365554259999939</v>
      </c>
      <c r="H152" s="273"/>
      <c r="I152" s="400">
        <v>143.45146883000027</v>
      </c>
      <c r="J152" s="273"/>
      <c r="K152" s="275">
        <v>221.86967355000013</v>
      </c>
      <c r="L152" s="275">
        <v>4.4815801899999999</v>
      </c>
      <c r="M152" s="484" t="s">
        <v>67</v>
      </c>
    </row>
    <row r="153" spans="3:13" ht="15" customHeight="1" x14ac:dyDescent="0.35">
      <c r="C153" s="25" t="s">
        <v>179</v>
      </c>
      <c r="D153" s="26"/>
      <c r="E153" s="383">
        <v>6903.7638747000001</v>
      </c>
      <c r="F153" s="383"/>
      <c r="G153" s="383">
        <v>6598.2416561200007</v>
      </c>
      <c r="H153" s="253"/>
      <c r="I153" s="383">
        <v>5453.5612250799977</v>
      </c>
      <c r="J153" s="253"/>
      <c r="K153" s="163">
        <v>5704.5009880000016</v>
      </c>
      <c r="L153" s="163">
        <v>1429.8669930699998</v>
      </c>
      <c r="M153" s="174">
        <v>2.9895326038348067</v>
      </c>
    </row>
  </sheetData>
  <mergeCells count="9">
    <mergeCell ref="K9:M9"/>
    <mergeCell ref="K36:M36"/>
    <mergeCell ref="O77:Q77"/>
    <mergeCell ref="O94:Q94"/>
    <mergeCell ref="K126:M126"/>
    <mergeCell ref="K77:M77"/>
    <mergeCell ref="K94:M94"/>
    <mergeCell ref="O9:Q9"/>
    <mergeCell ref="O36:Q36"/>
  </mergeCells>
  <pageMargins left="0.19685039370078741" right="0.19685039370078741" top="0.19685039370078741" bottom="0.19685039370078741" header="0.31496062992125984" footer="0.31496062992125984"/>
  <pageSetup paperSize="9" scale="67" orientation="landscape" r:id="rId1"/>
  <rowBreaks count="3" manualBreakCount="3">
    <brk id="33" max="18" man="1"/>
    <brk id="74" max="18" man="1"/>
    <brk id="123" max="18" man="1"/>
  </rowBreaks>
  <customProperties>
    <customPr name="SHEET_UNIQUE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B1:W31"/>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2" customWidth="1"/>
    <col min="6" max="6" width="1.90625" style="13" customWidth="1"/>
    <col min="7" max="7" width="16.81640625" style="142" customWidth="1"/>
    <col min="8" max="8" width="1.81640625" style="13" customWidth="1"/>
    <col min="9" max="9" width="16.81640625" style="13" customWidth="1"/>
    <col min="10" max="10" width="1.81640625" style="13" customWidth="1"/>
    <col min="11" max="13" width="9.36328125" style="13" customWidth="1"/>
    <col min="14" max="14" width="1.81640625" style="13" customWidth="1"/>
    <col min="15" max="15" width="10.54296875" style="13" bestFit="1" customWidth="1"/>
    <col min="16" max="17" width="9.36328125" style="13" customWidth="1"/>
    <col min="18" max="18" width="1.81640625" style="13" customWidth="1"/>
    <col min="19" max="19" width="7.6328125" style="13" bestFit="1" customWidth="1"/>
    <col min="20" max="21" width="9.36328125" style="13" customWidth="1"/>
    <col min="22" max="22" width="1.81640625" style="13" customWidth="1"/>
    <col min="23" max="23" width="9.36328125" style="13" customWidth="1"/>
    <col min="24" max="24" width="1.81640625" style="13" customWidth="1"/>
    <col min="25" max="16384" width="11.54296875" style="13"/>
  </cols>
  <sheetData>
    <row r="1" spans="2:23" s="8" customFormat="1" ht="12.9" customHeight="1" x14ac:dyDescent="0.25">
      <c r="E1" s="139"/>
      <c r="G1" s="139"/>
    </row>
    <row r="2" spans="2:23" s="8" customFormat="1" ht="27" customHeight="1" x14ac:dyDescent="0.25">
      <c r="B2" s="56"/>
      <c r="E2" s="139"/>
      <c r="G2" s="139"/>
    </row>
    <row r="3" spans="2:23" s="8" customFormat="1" ht="3" customHeight="1" x14ac:dyDescent="0.25">
      <c r="B3" s="57"/>
      <c r="E3" s="139"/>
      <c r="G3" s="139"/>
    </row>
    <row r="4" spans="2:23" s="28" customFormat="1" ht="18" customHeight="1" x14ac:dyDescent="0.3">
      <c r="B4" s="58" t="s">
        <v>15</v>
      </c>
      <c r="C4" s="8"/>
      <c r="D4" s="6"/>
      <c r="E4" s="147"/>
      <c r="F4" s="6"/>
      <c r="G4" s="147"/>
      <c r="H4" s="6"/>
      <c r="I4" s="6"/>
      <c r="J4" s="8"/>
      <c r="K4" s="8"/>
      <c r="L4" s="8"/>
      <c r="M4" s="8"/>
      <c r="N4" s="8"/>
      <c r="O4" s="8"/>
      <c r="P4" s="8"/>
      <c r="Q4" s="8"/>
      <c r="R4" s="8"/>
      <c r="S4" s="8"/>
      <c r="T4" s="114"/>
      <c r="U4" s="114"/>
      <c r="V4" s="114"/>
      <c r="W4" s="114"/>
    </row>
    <row r="5" spans="2:23" ht="3" customHeight="1" x14ac:dyDescent="0.3">
      <c r="B5" s="9"/>
      <c r="C5" s="9"/>
      <c r="D5" s="10"/>
      <c r="E5" s="148"/>
      <c r="F5" s="10"/>
      <c r="G5" s="148"/>
      <c r="H5" s="10"/>
      <c r="I5" s="10"/>
      <c r="J5" s="10"/>
      <c r="K5" s="10"/>
      <c r="L5" s="10"/>
      <c r="M5" s="10"/>
      <c r="N5" s="10"/>
      <c r="O5" s="10"/>
      <c r="P5" s="10"/>
      <c r="Q5" s="10"/>
      <c r="R5" s="10"/>
      <c r="S5" s="10"/>
    </row>
    <row r="6" spans="2:23" s="28" customFormat="1" ht="12.75" customHeight="1" x14ac:dyDescent="0.3">
      <c r="B6" s="12"/>
      <c r="C6" s="12"/>
      <c r="D6" s="12"/>
      <c r="E6" s="141"/>
      <c r="F6" s="12"/>
      <c r="G6" s="141"/>
      <c r="H6" s="12"/>
      <c r="I6" s="12"/>
      <c r="J6" s="12"/>
      <c r="K6" s="12"/>
      <c r="L6" s="12"/>
      <c r="M6" s="211"/>
      <c r="N6" s="12"/>
      <c r="O6" s="12"/>
      <c r="P6" s="12"/>
      <c r="Q6" s="12"/>
      <c r="R6" s="12"/>
      <c r="S6" s="12"/>
      <c r="T6" s="13"/>
      <c r="U6" s="13"/>
      <c r="V6" s="13"/>
      <c r="W6" s="13"/>
    </row>
    <row r="7" spans="2:23" ht="18" customHeight="1" x14ac:dyDescent="0.35">
      <c r="B7" s="39" t="s">
        <v>30</v>
      </c>
      <c r="C7" s="40" t="s">
        <v>7</v>
      </c>
      <c r="D7" s="40"/>
      <c r="E7" s="78"/>
      <c r="F7" s="40"/>
      <c r="G7" s="78"/>
      <c r="H7" s="40"/>
      <c r="I7" s="40"/>
      <c r="J7" s="42"/>
      <c r="K7" s="42"/>
      <c r="L7" s="42"/>
      <c r="M7" s="42"/>
      <c r="N7" s="42"/>
      <c r="O7" s="42"/>
      <c r="P7" s="42"/>
      <c r="Q7" s="42"/>
      <c r="R7" s="42"/>
      <c r="S7" s="42"/>
      <c r="T7" s="114"/>
      <c r="U7" s="114"/>
      <c r="V7" s="114"/>
      <c r="W7" s="114"/>
    </row>
    <row r="8" spans="2:23" ht="6.75" customHeight="1" x14ac:dyDescent="0.3"/>
    <row r="9" spans="2:23" s="28" customFormat="1" ht="18" customHeight="1" x14ac:dyDescent="0.25">
      <c r="E9" s="570" t="s">
        <v>52</v>
      </c>
      <c r="F9" s="27"/>
      <c r="G9" s="570" t="s">
        <v>32</v>
      </c>
      <c r="H9" s="27"/>
      <c r="I9" s="570" t="s">
        <v>33</v>
      </c>
      <c r="J9" s="433"/>
      <c r="K9" s="576" t="s">
        <v>53</v>
      </c>
      <c r="L9" s="576"/>
      <c r="M9" s="576"/>
      <c r="N9" s="433"/>
      <c r="O9" s="576" t="s">
        <v>35</v>
      </c>
      <c r="P9" s="576"/>
      <c r="Q9" s="576"/>
      <c r="R9" s="570"/>
      <c r="S9" s="570" t="s">
        <v>54</v>
      </c>
    </row>
    <row r="10" spans="2:23" ht="18" customHeight="1" thickBot="1" x14ac:dyDescent="0.4">
      <c r="C10" s="16" t="s">
        <v>36</v>
      </c>
      <c r="D10" s="17"/>
      <c r="E10" s="361">
        <v>2021</v>
      </c>
      <c r="F10" s="361"/>
      <c r="G10" s="361">
        <v>2022</v>
      </c>
      <c r="H10" s="17"/>
      <c r="I10" s="361" t="s">
        <v>109</v>
      </c>
      <c r="J10" s="164"/>
      <c r="K10" s="166">
        <v>2022</v>
      </c>
      <c r="L10" s="166">
        <v>2021</v>
      </c>
      <c r="M10" s="166" t="s">
        <v>55</v>
      </c>
      <c r="N10" s="164"/>
      <c r="O10" s="166">
        <v>2022</v>
      </c>
      <c r="P10" s="166">
        <v>2021</v>
      </c>
      <c r="Q10" s="166" t="s">
        <v>55</v>
      </c>
      <c r="R10" s="166"/>
      <c r="S10" s="547">
        <v>2021</v>
      </c>
    </row>
    <row r="11" spans="2:23" ht="15" customHeight="1" x14ac:dyDescent="0.35">
      <c r="C11" s="25" t="s">
        <v>220</v>
      </c>
      <c r="D11" s="26"/>
      <c r="E11" s="383">
        <v>49773</v>
      </c>
      <c r="F11" s="253"/>
      <c r="G11" s="383">
        <v>44164</v>
      </c>
      <c r="H11" s="260"/>
      <c r="I11" s="383">
        <v>43072</v>
      </c>
      <c r="J11" s="260"/>
      <c r="K11" s="163">
        <v>47286</v>
      </c>
      <c r="L11" s="163">
        <v>33939</v>
      </c>
      <c r="M11" s="174">
        <v>0.39326438610448156</v>
      </c>
      <c r="N11" s="260"/>
      <c r="O11" s="163">
        <v>134522</v>
      </c>
      <c r="P11" s="163">
        <v>115841</v>
      </c>
      <c r="Q11" s="174">
        <v>0.16126414654569632</v>
      </c>
      <c r="R11" s="174"/>
      <c r="S11" s="163">
        <v>165614</v>
      </c>
      <c r="T11" s="127"/>
    </row>
    <row r="12" spans="2:23" ht="15" customHeight="1" x14ac:dyDescent="0.35">
      <c r="C12" s="25" t="s">
        <v>182</v>
      </c>
      <c r="D12" s="26"/>
      <c r="E12" s="383">
        <v>40374</v>
      </c>
      <c r="F12" s="253"/>
      <c r="G12" s="383">
        <v>39069</v>
      </c>
      <c r="H12" s="260"/>
      <c r="I12" s="383">
        <v>23461</v>
      </c>
      <c r="J12" s="260"/>
      <c r="K12" s="163">
        <v>47964</v>
      </c>
      <c r="L12" s="163">
        <v>68088</v>
      </c>
      <c r="M12" s="174">
        <v>-0.29555868875572788</v>
      </c>
      <c r="N12" s="260"/>
      <c r="O12" s="163">
        <v>110494</v>
      </c>
      <c r="P12" s="163">
        <v>152126</v>
      </c>
      <c r="Q12" s="174">
        <v>-0.27366788057268321</v>
      </c>
      <c r="R12" s="174"/>
      <c r="S12" s="163">
        <v>192500</v>
      </c>
      <c r="T12" s="127"/>
    </row>
    <row r="13" spans="2:23" ht="15" customHeight="1" x14ac:dyDescent="0.35">
      <c r="C13" s="25" t="s">
        <v>77</v>
      </c>
      <c r="D13" s="26"/>
      <c r="E13" s="383">
        <v>47626</v>
      </c>
      <c r="F13" s="253"/>
      <c r="G13" s="383">
        <v>43477</v>
      </c>
      <c r="H13" s="260"/>
      <c r="I13" s="383">
        <v>44124</v>
      </c>
      <c r="J13" s="260"/>
      <c r="K13" s="163">
        <v>49171</v>
      </c>
      <c r="L13" s="163">
        <v>34604</v>
      </c>
      <c r="M13" s="174">
        <v>0.42096289446306789</v>
      </c>
      <c r="N13" s="260"/>
      <c r="O13" s="163">
        <v>136772</v>
      </c>
      <c r="P13" s="163">
        <v>114530</v>
      </c>
      <c r="Q13" s="174">
        <v>0.19420239238627435</v>
      </c>
      <c r="R13" s="174"/>
      <c r="S13" s="163">
        <v>162156</v>
      </c>
      <c r="T13" s="127"/>
      <c r="U13" s="114"/>
    </row>
    <row r="14" spans="2:23" ht="15" customHeight="1" x14ac:dyDescent="0.35">
      <c r="C14" s="131" t="s">
        <v>221</v>
      </c>
      <c r="D14" s="30"/>
      <c r="E14" s="380">
        <v>47044</v>
      </c>
      <c r="F14" s="247"/>
      <c r="G14" s="380">
        <v>42875</v>
      </c>
      <c r="H14" s="248"/>
      <c r="I14" s="380">
        <v>43453</v>
      </c>
      <c r="J14" s="248"/>
      <c r="K14" s="162">
        <v>48687</v>
      </c>
      <c r="L14" s="162">
        <v>33838</v>
      </c>
      <c r="M14" s="172">
        <v>0.43882617175956029</v>
      </c>
      <c r="N14" s="248"/>
      <c r="O14" s="162">
        <v>135015</v>
      </c>
      <c r="P14" s="162">
        <v>112681</v>
      </c>
      <c r="Q14" s="172">
        <v>0.19820555373133009</v>
      </c>
      <c r="R14" s="172"/>
      <c r="S14" s="162">
        <v>159725</v>
      </c>
      <c r="T14" s="127"/>
      <c r="U14" s="114"/>
    </row>
    <row r="15" spans="2:23" ht="15" customHeight="1" x14ac:dyDescent="0.35">
      <c r="C15" s="133" t="s">
        <v>222</v>
      </c>
      <c r="D15" s="30"/>
      <c r="E15" s="380">
        <v>41208</v>
      </c>
      <c r="F15" s="247"/>
      <c r="G15" s="380">
        <v>37297</v>
      </c>
      <c r="H15" s="248"/>
      <c r="I15" s="380">
        <v>36187</v>
      </c>
      <c r="J15" s="248"/>
      <c r="K15" s="162">
        <v>41937</v>
      </c>
      <c r="L15" s="162">
        <v>29103</v>
      </c>
      <c r="M15" s="172">
        <v>0.44098546541593642</v>
      </c>
      <c r="N15" s="248"/>
      <c r="O15" s="162">
        <v>115421</v>
      </c>
      <c r="P15" s="162">
        <v>98443</v>
      </c>
      <c r="Q15" s="172">
        <v>0.17246528447934328</v>
      </c>
      <c r="R15" s="172"/>
      <c r="S15" s="162">
        <v>139651</v>
      </c>
      <c r="T15" s="127"/>
      <c r="U15" s="114"/>
    </row>
    <row r="16" spans="2:23" ht="15" customHeight="1" x14ac:dyDescent="0.35">
      <c r="C16" s="25" t="s">
        <v>56</v>
      </c>
      <c r="D16" s="26"/>
      <c r="E16" s="383">
        <v>4597.7177410599998</v>
      </c>
      <c r="F16" s="253"/>
      <c r="G16" s="383">
        <v>4583.4182947999998</v>
      </c>
      <c r="H16" s="260"/>
      <c r="I16" s="383">
        <v>5150.0506464000009</v>
      </c>
      <c r="J16" s="260"/>
      <c r="K16" s="163">
        <v>6155.265926969998</v>
      </c>
      <c r="L16" s="163">
        <v>3603.399312219999</v>
      </c>
      <c r="M16" s="174">
        <v>0.70818313310323444</v>
      </c>
      <c r="N16" s="260"/>
      <c r="O16" s="163">
        <v>15888.734868169999</v>
      </c>
      <c r="P16" s="163">
        <v>11184.517960989999</v>
      </c>
      <c r="Q16" s="174">
        <v>0.42060077363974346</v>
      </c>
      <c r="R16" s="174"/>
      <c r="S16" s="163">
        <v>15782.235702049999</v>
      </c>
      <c r="T16" s="127"/>
    </row>
    <row r="17" spans="3:20" ht="15" customHeight="1" x14ac:dyDescent="0.35">
      <c r="C17" s="86" t="s">
        <v>184</v>
      </c>
      <c r="D17" s="64"/>
      <c r="E17" s="366">
        <v>-3972.1651589099984</v>
      </c>
      <c r="F17" s="231"/>
      <c r="G17" s="366">
        <v>-3873.5874396099998</v>
      </c>
      <c r="H17" s="270"/>
      <c r="I17" s="366">
        <v>-4250.994125539999</v>
      </c>
      <c r="J17" s="270"/>
      <c r="K17" s="236">
        <v>-5023.2676883199993</v>
      </c>
      <c r="L17" s="236">
        <v>-2971.2982861800001</v>
      </c>
      <c r="M17" s="168">
        <v>-0.69059690563012421</v>
      </c>
      <c r="N17" s="270"/>
      <c r="O17" s="236">
        <v>-13147.849253469998</v>
      </c>
      <c r="P17" s="236">
        <v>-9127.2536109699995</v>
      </c>
      <c r="Q17" s="168">
        <v>-0.44050442924777133</v>
      </c>
      <c r="R17" s="168"/>
      <c r="S17" s="236">
        <v>-13099.418769879998</v>
      </c>
      <c r="T17" s="127"/>
    </row>
    <row r="18" spans="3:20" ht="15" customHeight="1" x14ac:dyDescent="0.35">
      <c r="C18" s="25" t="s">
        <v>185</v>
      </c>
      <c r="D18" s="26"/>
      <c r="E18" s="383">
        <v>625.5525821500014</v>
      </c>
      <c r="F18" s="253"/>
      <c r="G18" s="383">
        <v>709.83085518999997</v>
      </c>
      <c r="H18" s="260"/>
      <c r="I18" s="383">
        <v>899.05652086000191</v>
      </c>
      <c r="J18" s="260"/>
      <c r="K18" s="163">
        <v>1131.9982386499987</v>
      </c>
      <c r="L18" s="163">
        <v>632.10102603999894</v>
      </c>
      <c r="M18" s="174">
        <v>0.79085018377800664</v>
      </c>
      <c r="N18" s="260"/>
      <c r="O18" s="163">
        <v>2740.8856147000006</v>
      </c>
      <c r="P18" s="163">
        <v>2057.2643500199993</v>
      </c>
      <c r="Q18" s="174">
        <v>0.3322962674550578</v>
      </c>
      <c r="R18" s="174"/>
      <c r="S18" s="163">
        <v>2682.8169321700007</v>
      </c>
      <c r="T18" s="127"/>
    </row>
    <row r="19" spans="3:20" ht="15" customHeight="1" x14ac:dyDescent="0.35">
      <c r="C19" s="44" t="s">
        <v>112</v>
      </c>
      <c r="D19" s="36"/>
      <c r="E19" s="356">
        <v>-91.503344310000017</v>
      </c>
      <c r="F19" s="232"/>
      <c r="G19" s="356">
        <v>-88.349127559999999</v>
      </c>
      <c r="H19" s="304"/>
      <c r="I19" s="356">
        <v>-106.58474525</v>
      </c>
      <c r="J19" s="304"/>
      <c r="K19" s="240">
        <v>-101.80331361</v>
      </c>
      <c r="L19" s="240">
        <v>-74.672797150000008</v>
      </c>
      <c r="M19" s="169">
        <v>-0.36332530045045996</v>
      </c>
      <c r="N19" s="304"/>
      <c r="O19" s="240">
        <v>-296.73718642</v>
      </c>
      <c r="P19" s="240">
        <v>-218.33073665999999</v>
      </c>
      <c r="Q19" s="169">
        <v>-0.35911778139648787</v>
      </c>
      <c r="R19" s="169"/>
      <c r="S19" s="240">
        <v>-309.83408097</v>
      </c>
      <c r="T19" s="127"/>
    </row>
    <row r="20" spans="3:20" ht="15" customHeight="1" x14ac:dyDescent="0.35">
      <c r="C20" s="29" t="s">
        <v>113</v>
      </c>
      <c r="D20" s="30"/>
      <c r="E20" s="380">
        <v>-184.77409746000001</v>
      </c>
      <c r="F20" s="247"/>
      <c r="G20" s="380">
        <v>-130.16861510999999</v>
      </c>
      <c r="H20" s="248"/>
      <c r="I20" s="380">
        <v>-162.83888831999997</v>
      </c>
      <c r="J20" s="248"/>
      <c r="K20" s="162">
        <v>-178.59456258999995</v>
      </c>
      <c r="L20" s="162">
        <v>-120.02879082999993</v>
      </c>
      <c r="M20" s="172">
        <v>-0.48793103183842224</v>
      </c>
      <c r="N20" s="248"/>
      <c r="O20" s="162">
        <v>-471.60206601999988</v>
      </c>
      <c r="P20" s="162">
        <v>-378.88457301999995</v>
      </c>
      <c r="Q20" s="172">
        <v>-0.2447117132824137</v>
      </c>
      <c r="R20" s="172"/>
      <c r="S20" s="162">
        <v>-563.65867047999996</v>
      </c>
      <c r="T20" s="127"/>
    </row>
    <row r="21" spans="3:20" ht="15" customHeight="1" x14ac:dyDescent="0.35">
      <c r="C21" s="29" t="s">
        <v>114</v>
      </c>
      <c r="D21" s="30"/>
      <c r="E21" s="380">
        <v>-138.10866483000001</v>
      </c>
      <c r="F21" s="247"/>
      <c r="G21" s="380">
        <v>-127.87724530999999</v>
      </c>
      <c r="H21" s="248"/>
      <c r="I21" s="380">
        <v>-144.97140807</v>
      </c>
      <c r="J21" s="248"/>
      <c r="K21" s="162">
        <v>-144.38365422000004</v>
      </c>
      <c r="L21" s="162">
        <v>-114.68137619000001</v>
      </c>
      <c r="M21" s="172">
        <v>-0.25899826996137842</v>
      </c>
      <c r="N21" s="248"/>
      <c r="O21" s="162">
        <v>-417.23230760000001</v>
      </c>
      <c r="P21" s="162">
        <v>-329.15683372000001</v>
      </c>
      <c r="Q21" s="172">
        <v>-0.26757905307511298</v>
      </c>
      <c r="R21" s="172"/>
      <c r="S21" s="162">
        <v>-467.26549855000002</v>
      </c>
      <c r="T21" s="127"/>
    </row>
    <row r="22" spans="3:20" ht="15" customHeight="1" x14ac:dyDescent="0.35">
      <c r="C22" s="44" t="s">
        <v>223</v>
      </c>
      <c r="D22" s="36"/>
      <c r="E22" s="396">
        <v>23.986190759999999</v>
      </c>
      <c r="F22" s="305"/>
      <c r="G22" s="396">
        <v>22.697159799999998</v>
      </c>
      <c r="H22" s="267"/>
      <c r="I22" s="396">
        <v>38.657863089999999</v>
      </c>
      <c r="J22" s="267"/>
      <c r="K22" s="269">
        <v>31</v>
      </c>
      <c r="L22" s="269">
        <v>27.789705009999999</v>
      </c>
      <c r="M22" s="197">
        <v>0.11552101718405394</v>
      </c>
      <c r="N22" s="267"/>
      <c r="O22" s="269">
        <v>92.355022890000001</v>
      </c>
      <c r="P22" s="269">
        <v>73.936984940000002</v>
      </c>
      <c r="Q22" s="197">
        <v>0.2491045309048816</v>
      </c>
      <c r="R22" s="197"/>
      <c r="S22" s="269">
        <v>97.923175699999987</v>
      </c>
      <c r="T22" s="127"/>
    </row>
    <row r="23" spans="3:20" ht="15" customHeight="1" x14ac:dyDescent="0.35">
      <c r="C23" s="25" t="s">
        <v>57</v>
      </c>
      <c r="D23" s="61"/>
      <c r="E23" s="383">
        <v>235.15266631000009</v>
      </c>
      <c r="F23" s="253"/>
      <c r="G23" s="383">
        <v>386.13302700999998</v>
      </c>
      <c r="H23" s="260"/>
      <c r="I23" s="383">
        <v>523.31934231000002</v>
      </c>
      <c r="J23" s="260"/>
      <c r="K23" s="163">
        <v>738.44215299999985</v>
      </c>
      <c r="L23" s="163">
        <v>350.50776687999985</v>
      </c>
      <c r="M23" s="174">
        <v>1.1067782878911596</v>
      </c>
      <c r="N23" s="260"/>
      <c r="O23" s="163">
        <v>1647.8945223199999</v>
      </c>
      <c r="P23" s="163">
        <v>1204.8291915599998</v>
      </c>
      <c r="Q23" s="174">
        <v>0.36774119839039088</v>
      </c>
      <c r="R23" s="174"/>
      <c r="S23" s="163">
        <v>1439.9818578699999</v>
      </c>
      <c r="T23" s="127"/>
    </row>
    <row r="24" spans="3:20" ht="15" customHeight="1" x14ac:dyDescent="0.35">
      <c r="C24" s="66" t="s">
        <v>186</v>
      </c>
      <c r="D24" s="46"/>
      <c r="E24" s="375">
        <v>5.1145520354580496</v>
      </c>
      <c r="F24" s="242"/>
      <c r="G24" s="375">
        <v>8.4245644227601328</v>
      </c>
      <c r="H24" s="330"/>
      <c r="I24" s="375">
        <v>10.1614406972058</v>
      </c>
      <c r="J24" s="330"/>
      <c r="K24" s="244">
        <v>11.996917139914808</v>
      </c>
      <c r="L24" s="244">
        <v>9.7271419709534612</v>
      </c>
      <c r="M24" s="170" t="s">
        <v>67</v>
      </c>
      <c r="N24" s="330"/>
      <c r="O24" s="244">
        <v>10.4</v>
      </c>
      <c r="P24" s="244">
        <v>10.8</v>
      </c>
      <c r="Q24" s="170" t="s">
        <v>67</v>
      </c>
      <c r="R24" s="243"/>
      <c r="S24" s="244">
        <v>9.1240676229601405</v>
      </c>
      <c r="T24" s="127"/>
    </row>
    <row r="25" spans="3:20" ht="15" customHeight="1" x14ac:dyDescent="0.35">
      <c r="C25" s="44" t="s">
        <v>187</v>
      </c>
      <c r="D25" s="36"/>
      <c r="E25" s="356" t="s">
        <v>67</v>
      </c>
      <c r="F25" s="232"/>
      <c r="G25" s="356" t="s">
        <v>67</v>
      </c>
      <c r="H25" s="304"/>
      <c r="I25" s="356" t="s">
        <v>67</v>
      </c>
      <c r="J25" s="304"/>
      <c r="K25" s="240" t="s">
        <v>67</v>
      </c>
      <c r="L25" s="240" t="s">
        <v>67</v>
      </c>
      <c r="M25" s="169" t="s">
        <v>67</v>
      </c>
      <c r="N25" s="304"/>
      <c r="O25" s="240" t="s">
        <v>67</v>
      </c>
      <c r="P25" s="240" t="s">
        <v>67</v>
      </c>
      <c r="Q25" s="169" t="s">
        <v>67</v>
      </c>
      <c r="R25" s="169"/>
      <c r="S25" s="240" t="s">
        <v>67</v>
      </c>
      <c r="T25" s="127"/>
    </row>
    <row r="26" spans="3:20" ht="15" customHeight="1" x14ac:dyDescent="0.35">
      <c r="C26" s="29" t="s">
        <v>188</v>
      </c>
      <c r="D26" s="30"/>
      <c r="E26" s="380" t="s">
        <v>67</v>
      </c>
      <c r="F26" s="247"/>
      <c r="G26" s="380" t="s">
        <v>67</v>
      </c>
      <c r="H26" s="248"/>
      <c r="I26" s="380" t="s">
        <v>67</v>
      </c>
      <c r="J26" s="248"/>
      <c r="K26" s="162" t="s">
        <v>67</v>
      </c>
      <c r="L26" s="162" t="s">
        <v>67</v>
      </c>
      <c r="M26" s="172" t="s">
        <v>67</v>
      </c>
      <c r="N26" s="248"/>
      <c r="O26" s="162" t="s">
        <v>67</v>
      </c>
      <c r="P26" s="162" t="s">
        <v>67</v>
      </c>
      <c r="Q26" s="172" t="s">
        <v>67</v>
      </c>
      <c r="R26" s="172"/>
      <c r="S26" s="162" t="s">
        <v>67</v>
      </c>
      <c r="T26" s="127"/>
    </row>
    <row r="27" spans="3:20" ht="15" customHeight="1" x14ac:dyDescent="0.35">
      <c r="C27" s="31" t="s">
        <v>189</v>
      </c>
      <c r="D27" s="32"/>
      <c r="E27" s="420">
        <v>12.5</v>
      </c>
      <c r="F27" s="306"/>
      <c r="G27" s="420" t="s">
        <v>67</v>
      </c>
      <c r="H27" s="308"/>
      <c r="I27" s="420" t="s">
        <v>67</v>
      </c>
      <c r="J27" s="308"/>
      <c r="K27" s="307" t="s">
        <v>67</v>
      </c>
      <c r="L27" s="307" t="s">
        <v>67</v>
      </c>
      <c r="M27" s="194" t="s">
        <v>67</v>
      </c>
      <c r="N27" s="308"/>
      <c r="O27" s="307" t="s">
        <v>67</v>
      </c>
      <c r="P27" s="307" t="s">
        <v>67</v>
      </c>
      <c r="Q27" s="194" t="s">
        <v>67</v>
      </c>
      <c r="R27" s="194"/>
      <c r="S27" s="307">
        <v>12.5</v>
      </c>
      <c r="T27" s="127"/>
    </row>
    <row r="28" spans="3:20" ht="15" customHeight="1" x14ac:dyDescent="0.35">
      <c r="C28" s="25" t="s">
        <v>78</v>
      </c>
      <c r="D28" s="61"/>
      <c r="E28" s="383">
        <v>247.65266631000009</v>
      </c>
      <c r="F28" s="253"/>
      <c r="G28" s="383">
        <v>386.13302700999998</v>
      </c>
      <c r="H28" s="260"/>
      <c r="I28" s="383">
        <v>523.31934231000002</v>
      </c>
      <c r="J28" s="260"/>
      <c r="K28" s="163">
        <v>738.44215299999985</v>
      </c>
      <c r="L28" s="163">
        <v>350.50776687999985</v>
      </c>
      <c r="M28" s="174">
        <v>1.1067782878911596</v>
      </c>
      <c r="N28" s="260"/>
      <c r="O28" s="163">
        <v>1647.8945223199999</v>
      </c>
      <c r="P28" s="163">
        <v>1204.8291915599998</v>
      </c>
      <c r="Q28" s="174">
        <v>0.36774119839039088</v>
      </c>
      <c r="R28" s="174"/>
      <c r="S28" s="163">
        <v>1452.4818578699999</v>
      </c>
      <c r="T28" s="127"/>
    </row>
    <row r="29" spans="3:20" ht="15" customHeight="1" x14ac:dyDescent="0.35">
      <c r="C29" s="66" t="s">
        <v>79</v>
      </c>
      <c r="D29" s="46"/>
      <c r="E29" s="375">
        <v>5.3864260543515661</v>
      </c>
      <c r="F29" s="242"/>
      <c r="G29" s="375">
        <v>8.4245644227601328</v>
      </c>
      <c r="H29" s="330"/>
      <c r="I29" s="375">
        <v>10.1614406972058</v>
      </c>
      <c r="J29" s="330"/>
      <c r="K29" s="244">
        <v>11.996917139914808</v>
      </c>
      <c r="L29" s="244">
        <v>9.7271419709534612</v>
      </c>
      <c r="M29" s="170" t="s">
        <v>67</v>
      </c>
      <c r="N29" s="330"/>
      <c r="O29" s="244">
        <v>10.4</v>
      </c>
      <c r="P29" s="244">
        <v>10.8</v>
      </c>
      <c r="Q29" s="170" t="s">
        <v>67</v>
      </c>
      <c r="R29" s="243"/>
      <c r="S29" s="244">
        <v>9.2032705967085064</v>
      </c>
      <c r="T29" s="127"/>
    </row>
    <row r="30" spans="3:20" ht="15" customHeight="1" x14ac:dyDescent="0.3"/>
    <row r="31" spans="3:20" ht="15" customHeight="1" x14ac:dyDescent="0.3">
      <c r="C31" s="130" t="s">
        <v>224</v>
      </c>
    </row>
  </sheetData>
  <mergeCells count="2">
    <mergeCell ref="K9:M9"/>
    <mergeCell ref="O9:Q9"/>
  </mergeCells>
  <pageMargins left="0.19685039370078741" right="0.19685039370078741" top="0.19685039370078741" bottom="0.19685039370078741" header="0.31496062992125984" footer="0.31496062992125984"/>
  <pageSetup paperSize="9" scale="6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W35"/>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2" customWidth="1"/>
    <col min="6" max="6" width="1.90625" style="13" customWidth="1"/>
    <col min="7" max="7" width="16.81640625" style="142" customWidth="1"/>
    <col min="8" max="8" width="1.81640625" style="13" customWidth="1"/>
    <col min="9" max="9" width="16.81640625" style="13" customWidth="1"/>
    <col min="10" max="10" width="1.81640625" style="13" customWidth="1"/>
    <col min="11" max="13" width="9.36328125" style="13" customWidth="1"/>
    <col min="14" max="14" width="1.81640625" style="13" customWidth="1"/>
    <col min="15" max="17" width="9.36328125" style="13" customWidth="1"/>
    <col min="18" max="18" width="1.81640625" style="13" customWidth="1"/>
    <col min="19" max="19" width="7.6328125" style="13" bestFit="1" customWidth="1"/>
    <col min="20" max="21" width="9.36328125" style="13" customWidth="1"/>
    <col min="22" max="22" width="1.81640625" style="13" customWidth="1"/>
    <col min="23" max="23" width="9.36328125" style="13" customWidth="1"/>
    <col min="24" max="24" width="1.81640625" style="13" customWidth="1"/>
    <col min="25" max="16384" width="11.54296875" style="13"/>
  </cols>
  <sheetData>
    <row r="1" spans="1:23" s="8" customFormat="1" ht="12.9" customHeight="1" x14ac:dyDescent="0.25">
      <c r="E1" s="139"/>
      <c r="G1" s="139"/>
    </row>
    <row r="2" spans="1:23" s="8" customFormat="1" ht="27" customHeight="1" x14ac:dyDescent="0.25">
      <c r="B2" s="56"/>
      <c r="E2" s="139"/>
      <c r="G2" s="139"/>
    </row>
    <row r="3" spans="1:23" s="8" customFormat="1" ht="3" customHeight="1" x14ac:dyDescent="0.3">
      <c r="B3" s="57"/>
      <c r="E3" s="139"/>
      <c r="G3" s="139"/>
      <c r="T3" s="13"/>
      <c r="U3" s="13"/>
      <c r="V3" s="13"/>
      <c r="W3" s="13"/>
    </row>
    <row r="4" spans="1:23" s="8" customFormat="1" ht="18" customHeight="1" x14ac:dyDescent="0.3">
      <c r="B4" s="58" t="s">
        <v>17</v>
      </c>
      <c r="D4" s="6"/>
      <c r="E4" s="147"/>
      <c r="F4" s="6"/>
      <c r="G4" s="147"/>
      <c r="H4" s="6"/>
      <c r="I4" s="6"/>
      <c r="M4" s="147"/>
      <c r="N4" s="147"/>
      <c r="O4" s="147"/>
      <c r="P4" s="147"/>
      <c r="Q4" s="147"/>
      <c r="R4" s="147"/>
      <c r="S4" s="147"/>
      <c r="T4" s="13"/>
      <c r="U4" s="13"/>
      <c r="V4" s="13"/>
      <c r="W4" s="13"/>
    </row>
    <row r="5" spans="1:23" s="8" customFormat="1" ht="3" customHeight="1" x14ac:dyDescent="0.3">
      <c r="A5" s="5"/>
      <c r="B5" s="9"/>
      <c r="C5" s="9"/>
      <c r="D5" s="10"/>
      <c r="E5" s="148"/>
      <c r="F5" s="10"/>
      <c r="G5" s="148"/>
      <c r="H5" s="10"/>
      <c r="I5" s="10"/>
      <c r="J5" s="10"/>
      <c r="K5" s="10"/>
      <c r="L5" s="10"/>
      <c r="M5" s="148"/>
      <c r="N5" s="148"/>
      <c r="O5" s="148"/>
      <c r="P5" s="148"/>
      <c r="Q5" s="148"/>
      <c r="R5" s="148"/>
      <c r="S5" s="148"/>
      <c r="T5" s="13"/>
      <c r="U5" s="13"/>
      <c r="V5" s="13"/>
      <c r="W5" s="13"/>
    </row>
    <row r="6" spans="1:23" s="54" customFormat="1" ht="12.75" customHeight="1" x14ac:dyDescent="0.3">
      <c r="A6" s="12"/>
      <c r="B6" s="12"/>
      <c r="C6" s="12"/>
      <c r="D6" s="12"/>
      <c r="E6" s="141"/>
      <c r="F6" s="12"/>
      <c r="G6" s="141"/>
      <c r="H6" s="12"/>
      <c r="I6" s="12"/>
      <c r="J6" s="12"/>
      <c r="K6" s="12"/>
      <c r="L6" s="12"/>
      <c r="M6" s="141"/>
      <c r="N6" s="141"/>
      <c r="O6" s="141"/>
      <c r="P6" s="141"/>
      <c r="Q6" s="141"/>
      <c r="R6" s="141"/>
      <c r="S6" s="141"/>
      <c r="T6" s="13"/>
      <c r="U6" s="13"/>
      <c r="V6" s="13"/>
      <c r="W6" s="13"/>
    </row>
    <row r="7" spans="1:23" s="55" customFormat="1" ht="18" customHeight="1" x14ac:dyDescent="0.35">
      <c r="A7" s="24"/>
      <c r="B7" s="39" t="s">
        <v>30</v>
      </c>
      <c r="C7" s="40" t="s">
        <v>7</v>
      </c>
      <c r="D7" s="40"/>
      <c r="E7" s="78"/>
      <c r="F7" s="40"/>
      <c r="G7" s="78"/>
      <c r="H7" s="40"/>
      <c r="I7" s="40"/>
      <c r="J7" s="42"/>
      <c r="K7" s="42"/>
      <c r="L7" s="42"/>
      <c r="M7" s="40"/>
      <c r="N7" s="40"/>
      <c r="O7" s="40"/>
      <c r="P7" s="40"/>
      <c r="Q7" s="40"/>
      <c r="R7" s="40"/>
      <c r="S7" s="40"/>
      <c r="T7" s="13"/>
      <c r="U7" s="13"/>
      <c r="V7" s="13"/>
      <c r="W7" s="13"/>
    </row>
    <row r="8" spans="1:23" ht="6.75" customHeight="1" x14ac:dyDescent="0.3"/>
    <row r="9" spans="1:23" s="28" customFormat="1" ht="18" customHeight="1" x14ac:dyDescent="0.25">
      <c r="E9" s="570" t="s">
        <v>52</v>
      </c>
      <c r="F9" s="27"/>
      <c r="G9" s="570" t="s">
        <v>32</v>
      </c>
      <c r="H9" s="27"/>
      <c r="I9" s="570" t="s">
        <v>33</v>
      </c>
      <c r="J9" s="433"/>
      <c r="K9" s="576" t="s">
        <v>53</v>
      </c>
      <c r="L9" s="576"/>
      <c r="M9" s="576"/>
      <c r="N9" s="570"/>
      <c r="O9" s="576" t="s">
        <v>35</v>
      </c>
      <c r="P9" s="576"/>
      <c r="Q9" s="576"/>
      <c r="R9" s="570"/>
      <c r="S9" s="570" t="s">
        <v>54</v>
      </c>
    </row>
    <row r="10" spans="1:23" ht="18" customHeight="1" thickBot="1" x14ac:dyDescent="0.4">
      <c r="C10" s="16" t="s">
        <v>36</v>
      </c>
      <c r="D10" s="17"/>
      <c r="E10" s="361">
        <v>2021</v>
      </c>
      <c r="F10" s="361"/>
      <c r="G10" s="361">
        <v>2022</v>
      </c>
      <c r="H10" s="17"/>
      <c r="I10" s="361" t="s">
        <v>109</v>
      </c>
      <c r="J10" s="164"/>
      <c r="K10" s="166">
        <v>2022</v>
      </c>
      <c r="L10" s="166">
        <v>2021</v>
      </c>
      <c r="M10" s="166" t="s">
        <v>55</v>
      </c>
      <c r="N10" s="166"/>
      <c r="O10" s="166">
        <v>2022</v>
      </c>
      <c r="P10" s="166">
        <v>2021</v>
      </c>
      <c r="Q10" s="166" t="s">
        <v>55</v>
      </c>
      <c r="R10" s="166"/>
      <c r="S10" s="547">
        <v>2021</v>
      </c>
    </row>
    <row r="11" spans="1:23" ht="15" customHeight="1" x14ac:dyDescent="0.35">
      <c r="C11" s="25" t="s">
        <v>220</v>
      </c>
      <c r="D11" s="26"/>
      <c r="E11" s="383">
        <v>38723</v>
      </c>
      <c r="F11" s="253"/>
      <c r="G11" s="383">
        <v>36341</v>
      </c>
      <c r="H11" s="163"/>
      <c r="I11" s="383">
        <v>39587</v>
      </c>
      <c r="J11" s="163"/>
      <c r="K11" s="163">
        <v>39619</v>
      </c>
      <c r="L11" s="163">
        <v>26768</v>
      </c>
      <c r="M11" s="174">
        <v>0.48008816497310214</v>
      </c>
      <c r="N11" s="174"/>
      <c r="O11" s="163">
        <v>115547</v>
      </c>
      <c r="P11" s="163">
        <v>95813</v>
      </c>
      <c r="Q11" s="174">
        <v>0.20596370012420029</v>
      </c>
      <c r="R11" s="174"/>
      <c r="S11" s="163">
        <v>134536</v>
      </c>
    </row>
    <row r="12" spans="1:23" ht="15" customHeight="1" x14ac:dyDescent="0.35">
      <c r="C12" s="25" t="s">
        <v>182</v>
      </c>
      <c r="D12" s="26"/>
      <c r="E12" s="383">
        <v>55810</v>
      </c>
      <c r="F12" s="253"/>
      <c r="G12" s="383">
        <v>45268</v>
      </c>
      <c r="H12" s="163"/>
      <c r="I12" s="383">
        <v>33905</v>
      </c>
      <c r="J12" s="163"/>
      <c r="K12" s="163">
        <v>38021</v>
      </c>
      <c r="L12" s="163">
        <v>53047</v>
      </c>
      <c r="M12" s="174">
        <v>-0.28325824269044431</v>
      </c>
      <c r="N12" s="174"/>
      <c r="O12" s="163">
        <v>117194</v>
      </c>
      <c r="P12" s="163">
        <v>160914</v>
      </c>
      <c r="Q12" s="174">
        <v>-0.27169792560000994</v>
      </c>
      <c r="R12" s="174"/>
      <c r="S12" s="163">
        <v>216724</v>
      </c>
    </row>
    <row r="13" spans="1:23" ht="15" customHeight="1" x14ac:dyDescent="0.35">
      <c r="C13" s="25" t="s">
        <v>77</v>
      </c>
      <c r="D13" s="26"/>
      <c r="E13" s="383">
        <v>39548</v>
      </c>
      <c r="F13" s="253"/>
      <c r="G13" s="383">
        <v>33763</v>
      </c>
      <c r="H13" s="163"/>
      <c r="I13" s="383">
        <v>38812</v>
      </c>
      <c r="J13" s="163"/>
      <c r="K13" s="163">
        <v>42305</v>
      </c>
      <c r="L13" s="163">
        <v>31691</v>
      </c>
      <c r="M13" s="174">
        <v>0.33492158657031967</v>
      </c>
      <c r="N13" s="174"/>
      <c r="O13" s="163">
        <v>114880</v>
      </c>
      <c r="P13" s="163">
        <v>101783</v>
      </c>
      <c r="Q13" s="174">
        <v>0.1286757120540758</v>
      </c>
      <c r="R13" s="174"/>
      <c r="S13" s="163">
        <v>141331</v>
      </c>
    </row>
    <row r="14" spans="1:23" ht="15" customHeight="1" x14ac:dyDescent="0.3">
      <c r="C14" s="35" t="s">
        <v>225</v>
      </c>
      <c r="D14" s="36"/>
      <c r="E14" s="356">
        <v>19962</v>
      </c>
      <c r="F14" s="232"/>
      <c r="G14" s="356">
        <v>17477</v>
      </c>
      <c r="H14" s="240"/>
      <c r="I14" s="356">
        <v>20915</v>
      </c>
      <c r="J14" s="240"/>
      <c r="K14" s="240">
        <v>22828</v>
      </c>
      <c r="L14" s="240">
        <v>12935</v>
      </c>
      <c r="M14" s="169">
        <v>0.76482412060301508</v>
      </c>
      <c r="N14" s="169"/>
      <c r="O14" s="240">
        <v>61220</v>
      </c>
      <c r="P14" s="240">
        <v>46428</v>
      </c>
      <c r="Q14" s="169">
        <v>0.31860084431808389</v>
      </c>
      <c r="R14" s="169"/>
      <c r="S14" s="240">
        <v>66390</v>
      </c>
    </row>
    <row r="15" spans="1:23" ht="15" customHeight="1" x14ac:dyDescent="0.3">
      <c r="C15" s="133" t="s">
        <v>226</v>
      </c>
      <c r="D15" s="30"/>
      <c r="E15" s="380">
        <v>7949</v>
      </c>
      <c r="F15" s="247"/>
      <c r="G15" s="380">
        <v>7370</v>
      </c>
      <c r="H15" s="162"/>
      <c r="I15" s="380">
        <v>7536</v>
      </c>
      <c r="J15" s="162"/>
      <c r="K15" s="162">
        <v>8267</v>
      </c>
      <c r="L15" s="162">
        <v>4683</v>
      </c>
      <c r="M15" s="172">
        <v>0.76532137518684595</v>
      </c>
      <c r="N15" s="172"/>
      <c r="O15" s="162">
        <v>23173</v>
      </c>
      <c r="P15" s="162">
        <v>16477</v>
      </c>
      <c r="Q15" s="172">
        <v>0.40638465740122598</v>
      </c>
      <c r="R15" s="172"/>
      <c r="S15" s="162">
        <v>24426</v>
      </c>
    </row>
    <row r="16" spans="1:23" ht="15" customHeight="1" x14ac:dyDescent="0.3">
      <c r="C16" s="131" t="s">
        <v>227</v>
      </c>
      <c r="D16" s="30"/>
      <c r="E16" s="380">
        <v>9642</v>
      </c>
      <c r="F16" s="247"/>
      <c r="G16" s="380">
        <v>8852</v>
      </c>
      <c r="H16" s="162"/>
      <c r="I16" s="380">
        <v>10694</v>
      </c>
      <c r="J16" s="162"/>
      <c r="K16" s="162">
        <v>10645</v>
      </c>
      <c r="L16" s="162">
        <v>13073</v>
      </c>
      <c r="M16" s="172">
        <v>-0.18572630612713226</v>
      </c>
      <c r="N16" s="172"/>
      <c r="O16" s="162">
        <v>30191</v>
      </c>
      <c r="P16" s="162">
        <v>33786</v>
      </c>
      <c r="Q16" s="172">
        <v>-0.10640501983069905</v>
      </c>
      <c r="R16" s="172"/>
      <c r="S16" s="162">
        <v>43428</v>
      </c>
    </row>
    <row r="17" spans="1:21" ht="15" customHeight="1" x14ac:dyDescent="0.3">
      <c r="C17" s="132" t="s">
        <v>228</v>
      </c>
      <c r="D17" s="36"/>
      <c r="E17" s="356">
        <v>7779</v>
      </c>
      <c r="F17" s="232"/>
      <c r="G17" s="356">
        <v>7044</v>
      </c>
      <c r="H17" s="240"/>
      <c r="I17" s="356">
        <v>8626</v>
      </c>
      <c r="J17" s="240"/>
      <c r="K17" s="240">
        <v>8395</v>
      </c>
      <c r="L17" s="240">
        <v>10479</v>
      </c>
      <c r="M17" s="169">
        <v>-0.19887393835289624</v>
      </c>
      <c r="N17" s="169"/>
      <c r="O17" s="240">
        <v>24065</v>
      </c>
      <c r="P17" s="240">
        <v>26890</v>
      </c>
      <c r="Q17" s="169">
        <v>-0.10505764224618819</v>
      </c>
      <c r="R17" s="169"/>
      <c r="S17" s="240">
        <v>34669</v>
      </c>
    </row>
    <row r="18" spans="1:21" ht="15" customHeight="1" x14ac:dyDescent="0.35">
      <c r="C18" s="25" t="s">
        <v>56</v>
      </c>
      <c r="D18" s="26"/>
      <c r="E18" s="383">
        <v>4325.567054789999</v>
      </c>
      <c r="F18" s="253"/>
      <c r="G18" s="383">
        <v>4304.5718478299996</v>
      </c>
      <c r="H18" s="163"/>
      <c r="I18" s="383">
        <v>4880.0606132999992</v>
      </c>
      <c r="J18" s="163"/>
      <c r="K18" s="163">
        <v>5153.2940233299996</v>
      </c>
      <c r="L18" s="163">
        <v>3681.9062708800002</v>
      </c>
      <c r="M18" s="174">
        <v>0.39962661844141079</v>
      </c>
      <c r="N18" s="174"/>
      <c r="O18" s="163">
        <v>14337.926484459998</v>
      </c>
      <c r="P18" s="163">
        <v>11787.84973935</v>
      </c>
      <c r="Q18" s="174">
        <v>0.21633095106373612</v>
      </c>
      <c r="R18" s="174"/>
      <c r="S18" s="163">
        <v>16113.416794139999</v>
      </c>
    </row>
    <row r="19" spans="1:21" ht="15" customHeight="1" x14ac:dyDescent="0.3">
      <c r="C19" s="86" t="s">
        <v>184</v>
      </c>
      <c r="D19" s="64"/>
      <c r="E19" s="366">
        <v>-3513.9695112699992</v>
      </c>
      <c r="F19" s="231"/>
      <c r="G19" s="366">
        <v>-3501.4368696699999</v>
      </c>
      <c r="H19" s="236"/>
      <c r="I19" s="366">
        <v>-3859.9385507600005</v>
      </c>
      <c r="J19" s="236"/>
      <c r="K19" s="236">
        <v>-4300.5361418499997</v>
      </c>
      <c r="L19" s="236">
        <v>-3175.3507262200001</v>
      </c>
      <c r="M19" s="168">
        <v>-0.35434996403356123</v>
      </c>
      <c r="N19" s="168"/>
      <c r="O19" s="236">
        <v>-11661.91156228</v>
      </c>
      <c r="P19" s="236">
        <v>-9974.59976336</v>
      </c>
      <c r="Q19" s="168">
        <v>-0.16916085246027146</v>
      </c>
      <c r="R19" s="168"/>
      <c r="S19" s="236">
        <v>-13488.569274629999</v>
      </c>
    </row>
    <row r="20" spans="1:21" ht="15" customHeight="1" x14ac:dyDescent="0.3">
      <c r="C20" s="25" t="s">
        <v>185</v>
      </c>
      <c r="D20" s="61"/>
      <c r="E20" s="383">
        <v>811.59754351999982</v>
      </c>
      <c r="F20" s="253"/>
      <c r="G20" s="383">
        <v>803.13497815999972</v>
      </c>
      <c r="H20" s="163"/>
      <c r="I20" s="383">
        <v>1020.1220625399988</v>
      </c>
      <c r="J20" s="163"/>
      <c r="K20" s="163">
        <v>852.75788147999992</v>
      </c>
      <c r="L20" s="163">
        <v>506.55554466000012</v>
      </c>
      <c r="M20" s="174">
        <v>0.68344397859147055</v>
      </c>
      <c r="N20" s="174"/>
      <c r="O20" s="163">
        <v>2676.0149221799984</v>
      </c>
      <c r="P20" s="163">
        <v>1813.2499759900002</v>
      </c>
      <c r="Q20" s="174">
        <v>0.47581136501543031</v>
      </c>
      <c r="R20" s="174"/>
      <c r="S20" s="163">
        <v>2624.84751951</v>
      </c>
    </row>
    <row r="21" spans="1:21" ht="15" customHeight="1" x14ac:dyDescent="0.3">
      <c r="C21" s="44" t="s">
        <v>112</v>
      </c>
      <c r="D21" s="36"/>
      <c r="E21" s="356">
        <v>-391.71396987000003</v>
      </c>
      <c r="F21" s="232"/>
      <c r="G21" s="356">
        <v>-447.80467099999998</v>
      </c>
      <c r="H21" s="240"/>
      <c r="I21" s="356">
        <v>-364.66901483000004</v>
      </c>
      <c r="J21" s="240"/>
      <c r="K21" s="240">
        <v>-357.52824688999999</v>
      </c>
      <c r="L21" s="240">
        <v>-419.57558844000005</v>
      </c>
      <c r="M21" s="169">
        <v>0.14788120009720951</v>
      </c>
      <c r="N21" s="169"/>
      <c r="O21" s="240">
        <v>-1170.00193272</v>
      </c>
      <c r="P21" s="240">
        <v>-1054</v>
      </c>
      <c r="Q21" s="169">
        <v>-0.11005875969639467</v>
      </c>
      <c r="R21" s="169"/>
      <c r="S21" s="240">
        <v>-1445.60429765</v>
      </c>
    </row>
    <row r="22" spans="1:21" ht="15" customHeight="1" x14ac:dyDescent="0.3">
      <c r="C22" s="29" t="s">
        <v>113</v>
      </c>
      <c r="D22" s="30"/>
      <c r="E22" s="380">
        <v>-211.20987155000012</v>
      </c>
      <c r="F22" s="247"/>
      <c r="G22" s="380">
        <v>-103.29021666999999</v>
      </c>
      <c r="H22" s="162"/>
      <c r="I22" s="380">
        <v>-146.40242854999997</v>
      </c>
      <c r="J22" s="162"/>
      <c r="K22" s="162">
        <v>-199.74678467000001</v>
      </c>
      <c r="L22" s="162">
        <v>-36.992824359999929</v>
      </c>
      <c r="M22" s="172">
        <v>-4.3996089275623076</v>
      </c>
      <c r="N22" s="172"/>
      <c r="O22" s="162">
        <v>-449.43942988999999</v>
      </c>
      <c r="P22" s="162">
        <v>-341</v>
      </c>
      <c r="Q22" s="172">
        <v>-0.31800419322580642</v>
      </c>
      <c r="R22" s="172"/>
      <c r="S22" s="162">
        <v>-552.15790333000007</v>
      </c>
    </row>
    <row r="23" spans="1:21" ht="15" customHeight="1" x14ac:dyDescent="0.3">
      <c r="C23" s="29" t="s">
        <v>114</v>
      </c>
      <c r="D23" s="30"/>
      <c r="E23" s="380">
        <v>-166.21858923999997</v>
      </c>
      <c r="F23" s="247"/>
      <c r="G23" s="380">
        <v>-121.37615079999999</v>
      </c>
      <c r="H23" s="162"/>
      <c r="I23" s="380">
        <v>-140.86450923999996</v>
      </c>
      <c r="J23" s="162"/>
      <c r="K23" s="162">
        <v>-154.98181841000002</v>
      </c>
      <c r="L23" s="162">
        <v>-126.28862464000002</v>
      </c>
      <c r="M23" s="172">
        <v>-0.22720331187225429</v>
      </c>
      <c r="N23" s="172"/>
      <c r="O23" s="162">
        <v>-417.22247844999998</v>
      </c>
      <c r="P23" s="162">
        <v>-403.68968516000001</v>
      </c>
      <c r="Q23" s="172">
        <v>-3.3522762130115735E-2</v>
      </c>
      <c r="R23" s="172"/>
      <c r="S23" s="162">
        <v>-569.90827439999998</v>
      </c>
    </row>
    <row r="24" spans="1:21" ht="15" customHeight="1" x14ac:dyDescent="0.3">
      <c r="C24" s="44" t="s">
        <v>223</v>
      </c>
      <c r="D24" s="36"/>
      <c r="E24" s="396">
        <v>109.90840438999999</v>
      </c>
      <c r="F24" s="305"/>
      <c r="G24" s="396">
        <v>45.182914910000001</v>
      </c>
      <c r="H24" s="269"/>
      <c r="I24" s="396">
        <v>137.00241433999997</v>
      </c>
      <c r="J24" s="269"/>
      <c r="K24" s="269">
        <v>129</v>
      </c>
      <c r="L24" s="269">
        <v>67.745973310000025</v>
      </c>
      <c r="M24" s="197">
        <v>0.90417221418764715</v>
      </c>
      <c r="N24" s="197"/>
      <c r="O24" s="269">
        <v>311.18532925</v>
      </c>
      <c r="P24" s="269">
        <v>315.65434096000001</v>
      </c>
      <c r="Q24" s="197">
        <v>-1.4157928880079385E-2</v>
      </c>
      <c r="R24" s="197"/>
      <c r="S24" s="269">
        <v>425.56274535</v>
      </c>
    </row>
    <row r="25" spans="1:21" ht="15" customHeight="1" x14ac:dyDescent="0.3">
      <c r="C25" s="25" t="s">
        <v>57</v>
      </c>
      <c r="D25" s="61"/>
      <c r="E25" s="383">
        <v>152.36351725000003</v>
      </c>
      <c r="F25" s="253"/>
      <c r="G25" s="383">
        <v>175.84685459999997</v>
      </c>
      <c r="H25" s="163"/>
      <c r="I25" s="383">
        <v>505.18852426000001</v>
      </c>
      <c r="J25" s="163"/>
      <c r="K25" s="163">
        <v>269.57058848999998</v>
      </c>
      <c r="L25" s="163">
        <v>-8.5555194699999788</v>
      </c>
      <c r="M25" s="174" t="s">
        <v>67</v>
      </c>
      <c r="N25" s="174"/>
      <c r="O25" s="163">
        <v>950.60596735000001</v>
      </c>
      <c r="P25" s="163">
        <v>330.37627223000004</v>
      </c>
      <c r="Q25" s="174">
        <v>1.8773433422852199</v>
      </c>
      <c r="R25" s="174"/>
      <c r="S25" s="163">
        <v>482.73978948000001</v>
      </c>
    </row>
    <row r="26" spans="1:21" ht="15" customHeight="1" x14ac:dyDescent="0.3">
      <c r="A26" s="94"/>
      <c r="C26" s="66" t="s">
        <v>186</v>
      </c>
      <c r="D26" s="46"/>
      <c r="E26" s="375">
        <v>3.5223940657971622</v>
      </c>
      <c r="F26" s="242"/>
      <c r="G26" s="375">
        <v>4.0851183536092464</v>
      </c>
      <c r="H26" s="244"/>
      <c r="I26" s="375">
        <v>10.352095276914623</v>
      </c>
      <c r="J26" s="244"/>
      <c r="K26" s="244">
        <v>5.231034504718723</v>
      </c>
      <c r="L26" s="244">
        <v>-0.23236657428422677</v>
      </c>
      <c r="M26" s="170" t="s">
        <v>67</v>
      </c>
      <c r="N26" s="244"/>
      <c r="O26" s="244">
        <v>6.5560827117475311</v>
      </c>
      <c r="P26" s="244">
        <v>2.8</v>
      </c>
      <c r="Q26" s="170" t="s">
        <v>67</v>
      </c>
      <c r="R26" s="244"/>
      <c r="S26" s="244">
        <v>2.9958871892121541</v>
      </c>
    </row>
    <row r="27" spans="1:21" s="28" customFormat="1" ht="15" customHeight="1" x14ac:dyDescent="0.25">
      <c r="A27" s="98"/>
      <c r="C27" s="44" t="s">
        <v>187</v>
      </c>
      <c r="D27" s="36"/>
      <c r="E27" s="356" t="s">
        <v>67</v>
      </c>
      <c r="F27" s="232"/>
      <c r="G27" s="356" t="s">
        <v>67</v>
      </c>
      <c r="H27" s="240"/>
      <c r="I27" s="356" t="s">
        <v>67</v>
      </c>
      <c r="J27" s="240"/>
      <c r="K27" s="240" t="s">
        <v>67</v>
      </c>
      <c r="L27" s="240" t="s">
        <v>67</v>
      </c>
      <c r="M27" s="169" t="s">
        <v>67</v>
      </c>
      <c r="N27" s="169"/>
      <c r="O27" s="240" t="s">
        <v>67</v>
      </c>
      <c r="P27" s="240" t="s">
        <v>67</v>
      </c>
      <c r="Q27" s="169" t="s">
        <v>67</v>
      </c>
      <c r="R27" s="169"/>
      <c r="S27" s="240" t="s">
        <v>67</v>
      </c>
    </row>
    <row r="28" spans="1:21" s="28" customFormat="1" ht="15" customHeight="1" x14ac:dyDescent="0.25">
      <c r="A28" s="98"/>
      <c r="C28" s="29" t="s">
        <v>188</v>
      </c>
      <c r="D28" s="30"/>
      <c r="E28" s="380">
        <v>18.200000000000003</v>
      </c>
      <c r="F28" s="247"/>
      <c r="G28" s="380">
        <v>5.0999999999999996</v>
      </c>
      <c r="H28" s="162"/>
      <c r="I28" s="380">
        <v>4.5999999999999996</v>
      </c>
      <c r="J28" s="162"/>
      <c r="K28" s="162">
        <v>-154.70000000000002</v>
      </c>
      <c r="L28" s="162">
        <v>13</v>
      </c>
      <c r="M28" s="172" t="s">
        <v>67</v>
      </c>
      <c r="N28" s="172"/>
      <c r="O28" s="162">
        <v>164</v>
      </c>
      <c r="P28" s="162">
        <v>94.8</v>
      </c>
      <c r="Q28" s="172">
        <v>0.72995780590717296</v>
      </c>
      <c r="R28" s="172"/>
      <c r="S28" s="162">
        <v>113</v>
      </c>
    </row>
    <row r="29" spans="1:21" s="28" customFormat="1" ht="15" customHeight="1" x14ac:dyDescent="0.25">
      <c r="A29" s="98"/>
      <c r="C29" s="31" t="s">
        <v>189</v>
      </c>
      <c r="D29" s="32"/>
      <c r="E29" s="420">
        <v>64.600000000000009</v>
      </c>
      <c r="F29" s="306"/>
      <c r="G29" s="420">
        <v>160.81</v>
      </c>
      <c r="H29" s="307"/>
      <c r="I29" s="420">
        <v>1.7339999999999804</v>
      </c>
      <c r="J29" s="307"/>
      <c r="K29" s="307">
        <v>-49.338343469293818</v>
      </c>
      <c r="L29" s="307">
        <v>109.3</v>
      </c>
      <c r="M29" s="194" t="s">
        <v>67</v>
      </c>
      <c r="N29" s="194"/>
      <c r="O29" s="307">
        <v>212</v>
      </c>
      <c r="P29" s="307">
        <v>109</v>
      </c>
      <c r="Q29" s="172">
        <v>0.94495412844036708</v>
      </c>
      <c r="R29" s="194"/>
      <c r="S29" s="307">
        <v>173.9</v>
      </c>
    </row>
    <row r="30" spans="1:21" ht="15" customHeight="1" x14ac:dyDescent="0.3">
      <c r="C30" s="25" t="s">
        <v>78</v>
      </c>
      <c r="D30" s="61"/>
      <c r="E30" s="383">
        <v>235.16351725000004</v>
      </c>
      <c r="F30" s="253"/>
      <c r="G30" s="383">
        <v>341.7568546</v>
      </c>
      <c r="H30" s="163"/>
      <c r="I30" s="383">
        <v>511.52252425999995</v>
      </c>
      <c r="J30" s="163"/>
      <c r="K30" s="163">
        <v>473.60893195929384</v>
      </c>
      <c r="L30" s="163">
        <v>113.74448052999998</v>
      </c>
      <c r="M30" s="174">
        <v>3.1637970453817319</v>
      </c>
      <c r="N30" s="174"/>
      <c r="O30" s="163">
        <v>1326.8883108192938</v>
      </c>
      <c r="P30" s="163">
        <v>534.47627222999995</v>
      </c>
      <c r="Q30" s="174">
        <v>1.4825953550437445</v>
      </c>
      <c r="R30" s="174"/>
      <c r="S30" s="163">
        <v>769.63978947999999</v>
      </c>
    </row>
    <row r="31" spans="1:21" ht="15" customHeight="1" x14ac:dyDescent="0.3">
      <c r="C31" s="66" t="s">
        <v>79</v>
      </c>
      <c r="D31" s="46"/>
      <c r="E31" s="375">
        <v>5.4365939603129547</v>
      </c>
      <c r="F31" s="242"/>
      <c r="G31" s="375">
        <v>7.93939250363041</v>
      </c>
      <c r="H31" s="244"/>
      <c r="I31" s="375">
        <v>10.481888746748531</v>
      </c>
      <c r="J31" s="244"/>
      <c r="K31" s="244">
        <v>9.1904116049883982</v>
      </c>
      <c r="L31" s="244">
        <v>3.0892823489179775</v>
      </c>
      <c r="M31" s="170" t="s">
        <v>67</v>
      </c>
      <c r="N31" s="244"/>
      <c r="O31" s="244">
        <v>9.3000000000000007</v>
      </c>
      <c r="P31" s="244">
        <v>4.5</v>
      </c>
      <c r="Q31" s="170" t="s">
        <v>67</v>
      </c>
      <c r="R31" s="244"/>
      <c r="S31" s="244">
        <v>4.7763909995792861</v>
      </c>
    </row>
    <row r="32" spans="1:21" ht="12" customHeight="1" x14ac:dyDescent="0.3">
      <c r="C32" s="92"/>
      <c r="D32" s="22"/>
      <c r="E32" s="150"/>
      <c r="F32" s="22"/>
      <c r="G32" s="150"/>
      <c r="H32" s="22"/>
      <c r="I32" s="22"/>
      <c r="J32" s="93"/>
      <c r="K32" s="93"/>
      <c r="L32" s="93"/>
      <c r="M32" s="93"/>
      <c r="N32" s="93"/>
      <c r="O32" s="93"/>
      <c r="P32" s="93"/>
      <c r="Q32" s="93"/>
      <c r="R32" s="93"/>
      <c r="S32" s="93"/>
      <c r="T32" s="93"/>
      <c r="U32" s="93"/>
    </row>
    <row r="33" spans="3:21" ht="15" customHeight="1" x14ac:dyDescent="0.3">
      <c r="C33" s="130" t="s">
        <v>229</v>
      </c>
    </row>
    <row r="34" spans="3:21" x14ac:dyDescent="0.3">
      <c r="C34" s="114"/>
      <c r="J34" s="112"/>
      <c r="K34" s="112"/>
      <c r="L34" s="112"/>
      <c r="M34" s="112"/>
      <c r="N34" s="112"/>
      <c r="O34" s="112"/>
      <c r="P34" s="112"/>
      <c r="Q34" s="112"/>
      <c r="R34" s="112"/>
      <c r="S34" s="112"/>
      <c r="T34" s="112"/>
      <c r="U34" s="112"/>
    </row>
    <row r="35" spans="3:21" x14ac:dyDescent="0.3">
      <c r="C35" s="114"/>
    </row>
  </sheetData>
  <mergeCells count="2">
    <mergeCell ref="K9:M9"/>
    <mergeCell ref="O9:Q9"/>
  </mergeCells>
  <phoneticPr fontId="33" type="noConversion"/>
  <pageMargins left="0.19685039370078741" right="0.19685039370078741" top="0.19685039370078741" bottom="0.19685039370078741" header="0.31496062992125984" footer="0.31496062992125984"/>
  <pageSetup paperSize="9" scale="66" orientation="landscape" r:id="rId1"/>
  <customProperties>
    <customPr name="SHEET_UNIQUE_I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23</vt:i4>
      </vt:variant>
    </vt:vector>
  </HeadingPairs>
  <TitlesOfParts>
    <vt:vector size="37" baseType="lpstr">
      <vt:lpstr>Cover</vt:lpstr>
      <vt:lpstr>ToC</vt:lpstr>
      <vt:lpstr>Stock Market Information</vt:lpstr>
      <vt:lpstr>Key Figures and Ratios</vt:lpstr>
      <vt:lpstr>Share of Market</vt:lpstr>
      <vt:lpstr>Financial Statements</vt:lpstr>
      <vt:lpstr>Industrial Business</vt:lpstr>
      <vt:lpstr>Trucks North America</vt:lpstr>
      <vt:lpstr>Mercedes-Benz</vt:lpstr>
      <vt:lpstr>Trucks Asia</vt:lpstr>
      <vt:lpstr>Daimler Buses</vt:lpstr>
      <vt:lpstr>Financial Services</vt:lpstr>
      <vt:lpstr>Capital Structure</vt:lpstr>
      <vt:lpstr>Guidance</vt:lpstr>
      <vt:lpstr>'Financial Statements'!Drucktitel</vt:lpstr>
      <vt:lpstr>Guidance!Drucktitel</vt:lpstr>
      <vt:lpstr>'Industrial Business'!Drucktitel</vt:lpstr>
      <vt:lpstr>'Key Figures and Ratios'!Drucktitel</vt:lpstr>
      <vt:lpstr>'Capital Structure'!Print_Area</vt:lpstr>
      <vt:lpstr>Cover!Print_Area</vt:lpstr>
      <vt:lpstr>'Daimler Buses'!Print_Area</vt:lpstr>
      <vt:lpstr>'Financial Services'!Print_Area</vt:lpstr>
      <vt:lpstr>'Financial Statements'!Print_Area</vt:lpstr>
      <vt:lpstr>Guidance!Print_Area</vt:lpstr>
      <vt:lpstr>'Industrial Business'!Print_Area</vt:lpstr>
      <vt:lpstr>'Key Figures and Ratios'!Print_Area</vt:lpstr>
      <vt:lpstr>'Mercedes-Benz'!Print_Area</vt:lpstr>
      <vt:lpstr>'Share of Market'!Print_Area</vt:lpstr>
      <vt:lpstr>'Stock Market Information'!Print_Area</vt:lpstr>
      <vt:lpstr>ToC!Print_Area</vt:lpstr>
      <vt:lpstr>'Trucks Asia'!Print_Area</vt:lpstr>
      <vt:lpstr>'Trucks North America'!Print_Area</vt:lpstr>
      <vt:lpstr>'Financial Statements'!Print_Titles</vt:lpstr>
      <vt:lpstr>Guidance!Print_Titles</vt:lpstr>
      <vt:lpstr>'Industrial Business'!Print_Titles</vt:lpstr>
      <vt:lpstr>'Key Figures and Ratios'!Print_Titles</vt:lpstr>
      <vt:lpstr>'Stock Market Information'!Print_Titles</vt:lpstr>
    </vt:vector>
  </TitlesOfParts>
  <Manager/>
  <Company>Daimler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Daimler Truck Factbook for Q3 2022</dc:title>
  <dc:subject>Daimler Disclosure Q2 2021</dc:subject>
  <dc:creator>Daimler Truck Holding AG</dc:creator>
  <cp:keywords/>
  <dc:description/>
  <cp:lastModifiedBy>Klee, Lukas (001)</cp:lastModifiedBy>
  <cp:revision/>
  <cp:lastPrinted>2022-12-19T11:34:04Z</cp:lastPrinted>
  <dcterms:created xsi:type="dcterms:W3CDTF">2001-04-27T12:32:10Z</dcterms:created>
  <dcterms:modified xsi:type="dcterms:W3CDTF">2023-02-27T15:28:24Z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Project">
    <vt:lpwstr>ibdroot</vt:lpwstr>
  </property>
  <property fmtid="{D5CDD505-2E9C-101B-9397-08002B2CF9AE}" pid="5" name="TitusGUID">
    <vt:lpwstr>c9f09c5e-d805-4c99-8660-0a1043efebc9</vt:lpwstr>
  </property>
  <property fmtid="{D5CDD505-2E9C-101B-9397-08002B2CF9AE}" pid="6" name="Classification">
    <vt:lpwstr>I</vt:lpwstr>
  </property>
  <property fmtid="{D5CDD505-2E9C-101B-9397-08002B2CF9AE}" pid="7" name="MSIP_Label_ab5ff3ce-c151-426b-9620-64dd2650a755_Enabled">
    <vt:lpwstr>true</vt:lpwstr>
  </property>
  <property fmtid="{D5CDD505-2E9C-101B-9397-08002B2CF9AE}" pid="8" name="MSIP_Label_ab5ff3ce-c151-426b-9620-64dd2650a755_SetDate">
    <vt:lpwstr>2022-04-08T13:17:18Z</vt:lpwstr>
  </property>
  <property fmtid="{D5CDD505-2E9C-101B-9397-08002B2CF9AE}" pid="9" name="MSIP_Label_ab5ff3ce-c151-426b-9620-64dd2650a755_Method">
    <vt:lpwstr>Standard</vt:lpwstr>
  </property>
  <property fmtid="{D5CDD505-2E9C-101B-9397-08002B2CF9AE}" pid="10" name="MSIP_Label_ab5ff3ce-c151-426b-9620-64dd2650a755_Name">
    <vt:lpwstr>Daimler Truck Internal</vt:lpwstr>
  </property>
  <property fmtid="{D5CDD505-2E9C-101B-9397-08002B2CF9AE}" pid="11" name="MSIP_Label_ab5ff3ce-c151-426b-9620-64dd2650a755_SiteId">
    <vt:lpwstr>505cca53-5750-4134-9501-8d52d5df3cd1</vt:lpwstr>
  </property>
  <property fmtid="{D5CDD505-2E9C-101B-9397-08002B2CF9AE}" pid="12" name="MSIP_Label_ab5ff3ce-c151-426b-9620-64dd2650a755_ActionId">
    <vt:lpwstr>4a23078d-2eed-4f19-905c-f272935e5b15</vt:lpwstr>
  </property>
  <property fmtid="{D5CDD505-2E9C-101B-9397-08002B2CF9AE}" pid="13" name="MSIP_Label_ab5ff3ce-c151-426b-9620-64dd2650a755_ContentBits">
    <vt:lpwstr>0</vt:lpwstr>
  </property>
  <property fmtid="{D5CDD505-2E9C-101B-9397-08002B2CF9AE}" pid="14" name="state">
    <vt:lpwstr>zgs</vt:lpwstr>
  </property>
  <property fmtid="{D5CDD505-2E9C-101B-9397-08002B2CF9AE}" pid="15" name="version">
    <vt:lpwstr/>
  </property>
  <property fmtid="{D5CDD505-2E9C-101B-9397-08002B2CF9AE}" pid="16" name="zgs">
    <vt:lpwstr/>
  </property>
  <property fmtid="{D5CDD505-2E9C-101B-9397-08002B2CF9AE}" pid="17" name="revision">
    <vt:lpwstr/>
  </property>
  <property fmtid="{D5CDD505-2E9C-101B-9397-08002B2CF9AE}" pid="18" name="sequence">
    <vt:lpwstr/>
  </property>
</Properties>
</file>